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S520D471\fish\10_閲覧業務\23_テーマ展示\【定期】Fish of Month\FoM掲載用\202305タコ・イカ\"/>
    </mc:Choice>
  </mc:AlternateContent>
  <xr:revisionPtr revIDLastSave="0" documentId="13_ncr:1_{E015D12E-DAF5-4443-A261-0D32AC698CD2}" xr6:coauthVersionLast="47" xr6:coauthVersionMax="47" xr10:uidLastSave="{00000000-0000-0000-0000-000000000000}"/>
  <bookViews>
    <workbookView xWindow="-120" yWindow="-120" windowWidth="29040" windowHeight="15840" xr2:uid="{00000000-000D-0000-FFFF-FFFF00000000}"/>
  </bookViews>
  <sheets>
    <sheet name="イカ・タコ" sheetId="2" r:id="rId1"/>
  </sheets>
  <definedNames>
    <definedName name="_xlnm._FilterDatabase" localSheetId="0" hidden="1">イカ・タコ!$A$2:$M$147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2" l="1"/>
  <c r="L29" i="2"/>
  <c r="L35" i="2"/>
  <c r="L38" i="2"/>
  <c r="L39" i="2"/>
  <c r="L40" i="2"/>
  <c r="L43" i="2"/>
  <c r="L44" i="2"/>
  <c r="L45" i="2"/>
  <c r="L46" i="2"/>
  <c r="L47" i="2"/>
  <c r="L48" i="2"/>
  <c r="L50" i="2"/>
  <c r="L54" i="2"/>
  <c r="L56" i="2"/>
  <c r="L59" i="2"/>
  <c r="L60" i="2"/>
  <c r="L61" i="2"/>
  <c r="L64" i="2"/>
  <c r="L66" i="2"/>
  <c r="L68" i="2"/>
  <c r="L69" i="2"/>
  <c r="L71" i="2"/>
  <c r="L73" i="2"/>
  <c r="L102" i="2"/>
  <c r="L104" i="2"/>
  <c r="L107" i="2"/>
  <c r="L108" i="2"/>
  <c r="L111" i="2"/>
  <c r="L113" i="2"/>
  <c r="L119" i="2"/>
  <c r="L121" i="2"/>
  <c r="L134" i="2"/>
  <c r="L136" i="2"/>
  <c r="L144" i="2"/>
  <c r="L15" i="2"/>
  <c r="L16" i="2"/>
  <c r="L21" i="2"/>
  <c r="L30" i="2"/>
  <c r="L57" i="2"/>
  <c r="L76" i="2"/>
  <c r="L80" i="2"/>
  <c r="L109" i="2"/>
  <c r="L117" i="2"/>
  <c r="L120" i="2"/>
  <c r="L135" i="2"/>
  <c r="L137" i="2"/>
  <c r="L146" i="2"/>
  <c r="L7" i="2"/>
  <c r="L62" i="2"/>
  <c r="L65" i="2"/>
  <c r="L77" i="2"/>
  <c r="L78" i="2"/>
  <c r="L101" i="2"/>
  <c r="L17" i="2"/>
  <c r="L18" i="2"/>
  <c r="L58" i="2"/>
  <c r="L3" i="2"/>
  <c r="L4" i="2"/>
  <c r="L6" i="2"/>
  <c r="L23" i="2"/>
  <c r="L24" i="2"/>
  <c r="L25" i="2"/>
  <c r="L26" i="2"/>
  <c r="L31" i="2"/>
  <c r="L36" i="2"/>
  <c r="L41" i="2"/>
  <c r="L42" i="2"/>
  <c r="L49" i="2"/>
  <c r="L53" i="2"/>
  <c r="L55" i="2"/>
  <c r="L67" i="2"/>
  <c r="L74" i="2"/>
  <c r="L22" i="2"/>
  <c r="L27" i="2"/>
  <c r="L32" i="2"/>
  <c r="L33" i="2"/>
  <c r="L37" i="2"/>
  <c r="L51" i="2"/>
  <c r="L52" i="2"/>
  <c r="L63" i="2"/>
  <c r="L70" i="2"/>
  <c r="L72" i="2"/>
  <c r="L79" i="2"/>
  <c r="L82" i="2"/>
  <c r="L83" i="2"/>
  <c r="L85" i="2"/>
  <c r="L86" i="2"/>
  <c r="L100" i="2"/>
  <c r="L103" i="2"/>
  <c r="L105" i="2"/>
  <c r="L114" i="2"/>
  <c r="L115" i="2"/>
  <c r="L116" i="2"/>
  <c r="L122" i="2"/>
  <c r="L138" i="2"/>
  <c r="L139" i="2"/>
  <c r="L8" i="2"/>
  <c r="L9" i="2"/>
  <c r="L10" i="2"/>
  <c r="L11" i="2"/>
  <c r="L12" i="2"/>
  <c r="L13" i="2"/>
  <c r="L14" i="2"/>
  <c r="L89" i="2"/>
  <c r="L90" i="2"/>
  <c r="L91" i="2"/>
  <c r="L92" i="2"/>
  <c r="L93" i="2"/>
  <c r="L95" i="2"/>
  <c r="L96" i="2"/>
  <c r="L97" i="2"/>
  <c r="L98" i="2"/>
  <c r="L112" i="2"/>
  <c r="L118" i="2"/>
  <c r="L123" i="2"/>
  <c r="L124" i="2"/>
  <c r="L125" i="2"/>
  <c r="L126" i="2"/>
  <c r="L127" i="2"/>
  <c r="L128" i="2"/>
  <c r="L129" i="2"/>
  <c r="L130" i="2"/>
  <c r="L132" i="2"/>
  <c r="L133" i="2"/>
  <c r="L141" i="2"/>
  <c r="L142" i="2"/>
  <c r="L143" i="2"/>
  <c r="L87" i="2"/>
  <c r="L88" i="2"/>
  <c r="L94" i="2"/>
  <c r="L110" i="2"/>
  <c r="L20" i="2"/>
  <c r="L81" i="2"/>
  <c r="L106" i="2"/>
  <c r="L131" i="2"/>
  <c r="L140" i="2"/>
  <c r="L145" i="2"/>
  <c r="L19" i="2"/>
  <c r="L84" i="2"/>
  <c r="L99" i="2"/>
  <c r="L147" i="2"/>
  <c r="L34" i="2"/>
  <c r="L75" i="2"/>
  <c r="L5" i="2"/>
</calcChain>
</file>

<file path=xl/sharedStrings.xml><?xml version="1.0" encoding="utf-8"?>
<sst xmlns="http://schemas.openxmlformats.org/spreadsheetml/2006/main" count="1237" uniqueCount="784">
  <si>
    <t>書名</t>
  </si>
  <si>
    <t>著者名</t>
  </si>
  <si>
    <t>出版社</t>
  </si>
  <si>
    <t>出版年</t>
  </si>
  <si>
    <t>シリーズ名</t>
  </si>
  <si>
    <t>巻冊次等／製本巻号</t>
  </si>
  <si>
    <t>著者記号</t>
  </si>
  <si>
    <t>所在名称</t>
  </si>
  <si>
    <t>水・資料室(改築期間中のため利用不可)</t>
  </si>
  <si>
    <t>水・開架一般(MS棟)</t>
  </si>
  <si>
    <t>北海道新聞社</t>
  </si>
  <si>
    <t>水・開架一般(改築期間中のため利用不可)</t>
  </si>
  <si>
    <t>水・書庫2層・水研水試(改築期間中のため利用不可)</t>
  </si>
  <si>
    <t>平凡社</t>
  </si>
  <si>
    <t>YAM</t>
  </si>
  <si>
    <t>UED</t>
  </si>
  <si>
    <t>SAK</t>
  </si>
  <si>
    <t>TAK</t>
  </si>
  <si>
    <t>青森県</t>
  </si>
  <si>
    <t>SAI</t>
  </si>
  <si>
    <t>昭和58年度</t>
  </si>
  <si>
    <t>[出版者不明]</t>
  </si>
  <si>
    <t>SHI</t>
  </si>
  <si>
    <t>平成元年度</t>
  </si>
  <si>
    <t>昭和63年度</t>
  </si>
  <si>
    <t>水・書庫(改築期間中のため利用不可)</t>
  </si>
  <si>
    <t>No.</t>
    <phoneticPr fontId="18"/>
  </si>
  <si>
    <t>成山堂書店</t>
  </si>
  <si>
    <t>分類記号</t>
    <phoneticPr fontId="18"/>
  </si>
  <si>
    <t>J56</t>
  </si>
  <si>
    <t>イカの特集</t>
  </si>
  <si>
    <t>時事通信社函館支局</t>
  </si>
  <si>
    <t>時事通信社</t>
  </si>
  <si>
    <t>OS4</t>
  </si>
  <si>
    <t>イカ漁業とその振興策</t>
  </si>
  <si>
    <t>大島 幸吉</t>
  </si>
  <si>
    <t>いさな書房</t>
  </si>
  <si>
    <t>イカ・タコ漁業</t>
  </si>
  <si>
    <t>後藤 豪</t>
  </si>
  <si>
    <t>大日本水産会出版部</t>
  </si>
  <si>
    <t>水産講座</t>
  </si>
  <si>
    <t>M27</t>
  </si>
  <si>
    <t>水・個人文庫・佐々木文庫</t>
  </si>
  <si>
    <t>本學頭足類標本測定</t>
  </si>
  <si>
    <t>[19--]</t>
  </si>
  <si>
    <t>N26</t>
  </si>
  <si>
    <t>日本産十脚頭足類</t>
  </si>
  <si>
    <t>[東京動物學會]</t>
  </si>
  <si>
    <t>T66</t>
  </si>
  <si>
    <t>ホタルイカ</t>
  </si>
  <si>
    <t>富山縣水産組合聯合会</t>
  </si>
  <si>
    <t>T15</t>
  </si>
  <si>
    <t>水・電動書架(改築期間中のため利用不可)</t>
  </si>
  <si>
    <t>イカとその漁業並びに加工業</t>
  </si>
  <si>
    <t>谷川 英一</t>
  </si>
  <si>
    <t>北海水産新聞社</t>
  </si>
  <si>
    <t>SE4</t>
  </si>
  <si>
    <t>世界のイカ・タコ資源の開発とその利用</t>
  </si>
  <si>
    <t>海洋水産資源開発センター</t>
  </si>
  <si>
    <t>資料</t>
  </si>
  <si>
    <t>OK7</t>
  </si>
  <si>
    <t>世界有用イカ図鑑</t>
  </si>
  <si>
    <t>奥谷 喬司</t>
  </si>
  <si>
    <t>東和電機製作所</t>
  </si>
  <si>
    <t>水・開架参考(MS棟)</t>
  </si>
  <si>
    <t>新・世界有用イカ類図鑑</t>
  </si>
  <si>
    <t>全国いか加工業協同組合</t>
  </si>
  <si>
    <t>IK1</t>
  </si>
  <si>
    <t>イカの利用</t>
  </si>
  <si>
    <t>須山 三千三</t>
  </si>
  <si>
    <t>恒星社厚生閣</t>
  </si>
  <si>
    <t>Akimushkin Igor?</t>
  </si>
  <si>
    <t>Israel Program for Scientific Translations</t>
  </si>
  <si>
    <t>Ap4</t>
  </si>
  <si>
    <t>Japanska cephalopoder</t>
  </si>
  <si>
    <t>Appell?f A.</t>
  </si>
  <si>
    <t>Kongl. Boktryckeriet, P.A. Nordstedt</t>
  </si>
  <si>
    <t>Kongl. Svenska vetenskaps-akademiens handlingar</t>
  </si>
  <si>
    <t>B45</t>
  </si>
  <si>
    <t>Cephalopoda</t>
  </si>
  <si>
    <t>Berry Samuel Stillman 1887-1984</t>
  </si>
  <si>
    <t>R.E.E. Rogers, Government Printer</t>
  </si>
  <si>
    <t>Scientific reports / Australasian Antarctic Expedition</t>
  </si>
  <si>
    <t>The Cephalopoda of the Hawaiian islands</t>
  </si>
  <si>
    <t>G.P.O.</t>
  </si>
  <si>
    <t>Report on the Cephalopoda : obtained by the F.I.S. "Endeavour" in the Great Australian Bight and other southern Australian localities</t>
  </si>
  <si>
    <t>Berry Samuel Stillman 1887-</t>
  </si>
  <si>
    <t>Published by Direction of the Minister for Trade and Custom, Hon. J.A. Jensen</t>
  </si>
  <si>
    <t>B78</t>
  </si>
  <si>
    <t>Indische Cephalopoden</t>
  </si>
  <si>
    <t>Broch Br.</t>
  </si>
  <si>
    <t>[s.n.]</t>
  </si>
  <si>
    <t>[1---]</t>
  </si>
  <si>
    <t>D36</t>
  </si>
  <si>
    <t>Degner Eduard</t>
  </si>
  <si>
    <t>A.F. H?st</t>
  </si>
  <si>
    <t>Report on the Danish oceanographical expeditions 1908-1910 to the Mediterranean and adjacent seas</t>
  </si>
  <si>
    <t>H85</t>
  </si>
  <si>
    <t>A diagnostic key to the genera of recent dibranchiate cephalopodia</t>
  </si>
  <si>
    <t>Hoyle William Evans 1855-1926</t>
  </si>
  <si>
    <t>Sherratt &amp; Hughes</t>
  </si>
  <si>
    <t>Publication</t>
  </si>
  <si>
    <t>Reports on the cephalopoda</t>
  </si>
  <si>
    <t>Printed for the Museum of Comparative Zoology</t>
  </si>
  <si>
    <t>Bulletin of the Museum of Comparative Zoology</t>
  </si>
  <si>
    <t>K84</t>
  </si>
  <si>
    <t>Beitr?ge zur Entwicklungsgeschichte der Cephalopoden, 1. Die Entstehung des Darmkanals und Hervensystems in Beziehung zur Keimbl?tterfrage</t>
  </si>
  <si>
    <t>Korschelt Eugen</t>
  </si>
  <si>
    <t>Wilh. Engelmann</t>
  </si>
  <si>
    <t>P47</t>
  </si>
  <si>
    <t>Cephalopoden</t>
  </si>
  <si>
    <t>Pfeffer Georg 1854-1931</t>
  </si>
  <si>
    <t>Lipsius &amp; Tischer</t>
  </si>
  <si>
    <t>pt. 2</t>
  </si>
  <si>
    <t>V61</t>
  </si>
  <si>
    <t>The Cephalopods of the north-eastern coast of America</t>
  </si>
  <si>
    <t>Verrill Addison Emery 1839-1926</t>
  </si>
  <si>
    <t>Connecticut Academy of Sciences</t>
  </si>
  <si>
    <t>[1879-1881]</t>
  </si>
  <si>
    <t>Y8</t>
  </si>
  <si>
    <t>水院・資源生態学(北洋研生態 海洋生態)</t>
  </si>
  <si>
    <t>The anatomy of the nervous system of Octopus vulgaris</t>
  </si>
  <si>
    <t>Clarendon Press</t>
  </si>
  <si>
    <t>B69</t>
  </si>
  <si>
    <t>Species accounts</t>
  </si>
  <si>
    <t>Boyle P. R.</t>
  </si>
  <si>
    <t>Academic Press</t>
  </si>
  <si>
    <t>Cephalopod life cycles</t>
  </si>
  <si>
    <t>C55</t>
  </si>
  <si>
    <t>A Handbook for the identification of cephalopod beaks</t>
  </si>
  <si>
    <t>Clarke Malcolm R.</t>
  </si>
  <si>
    <t>TOK</t>
  </si>
  <si>
    <t>新顔のさかな : チョウザメ・イカ類・ペヘレイなど</t>
  </si>
  <si>
    <t>東京水産大学</t>
  </si>
  <si>
    <t>N62</t>
  </si>
  <si>
    <t>日本陸棚周辺の頭足類</t>
  </si>
  <si>
    <t>日本水産資源保護協会</t>
  </si>
  <si>
    <t>大陸棚斜面未利用資源精密調査</t>
  </si>
  <si>
    <t>Comparative reviews</t>
  </si>
  <si>
    <t>AD1</t>
  </si>
  <si>
    <t>イカの魂 : 海から食卓までの「イカ読本」</t>
  </si>
  <si>
    <t>足立倫行</t>
  </si>
  <si>
    <t>情報センター出版局</t>
  </si>
  <si>
    <t>Century press</t>
  </si>
  <si>
    <t>日本海のイカ : 海からだけ見えるニンゲン社会の動悸</t>
  </si>
  <si>
    <t>足立 倫行</t>
  </si>
  <si>
    <t>N18</t>
  </si>
  <si>
    <t>イカ : その生物から消費まで</t>
  </si>
  <si>
    <t>奈須 敬二</t>
  </si>
  <si>
    <t>原色世界イカ類図鑑</t>
  </si>
  <si>
    <t>イカの春秋 : サイエンスエッセイ</t>
  </si>
  <si>
    <t>タコは、なぜ元気なのか : タコの生態と民俗</t>
  </si>
  <si>
    <t>草思社</t>
  </si>
  <si>
    <t>Contributed papers to international symposium on large pelagic squids</t>
  </si>
  <si>
    <t>Japan Marine Fishery Resources Research Center</t>
  </si>
  <si>
    <t>F47</t>
  </si>
  <si>
    <t>Справочник-определитель промысловых и массовых головоногих моллюсков мирового океана</t>
  </si>
  <si>
    <t>Filippova Ju. A.</t>
  </si>
  <si>
    <t>Изд-во ВНИРО</t>
  </si>
  <si>
    <t>T13</t>
  </si>
  <si>
    <t>水・開架参考(改築期間中のため利用不可)</t>
  </si>
  <si>
    <t>イカ・タコ類ほか魚類</t>
  </si>
  <si>
    <t>食材魚貝大百科</t>
  </si>
  <si>
    <t>ホタルイカの素顔</t>
  </si>
  <si>
    <t>東海大学出版会</t>
  </si>
  <si>
    <t>Y1</t>
  </si>
  <si>
    <t>カラフトのタコ部屋</t>
  </si>
  <si>
    <t>山下 俊雄</t>
  </si>
  <si>
    <t>山下俊雄</t>
  </si>
  <si>
    <t>G99</t>
  </si>
  <si>
    <t>イカ類の需給動向及び価格形成に関する調査報告書</t>
  </si>
  <si>
    <t>魚価安定基金</t>
  </si>
  <si>
    <t>D14</t>
  </si>
  <si>
    <t>イカ釣漁業の経済構造</t>
  </si>
  <si>
    <t>大日本水産会</t>
  </si>
  <si>
    <t>水産業総合研究事業報告書</t>
  </si>
  <si>
    <t>イカの栄養・機能成分</t>
  </si>
  <si>
    <t>奥積 昌世</t>
  </si>
  <si>
    <t>N16</t>
  </si>
  <si>
    <t>Раковина Vampyropoda (Cephalopoda) : морфология, функциональная роль и эволюция</t>
  </si>
  <si>
    <t>Bizikov V. A.</t>
  </si>
  <si>
    <t>ВНИРО</t>
  </si>
  <si>
    <t>Ruthenica</t>
  </si>
  <si>
    <t>世界イカ類図鑑</t>
  </si>
  <si>
    <t>Cephalopods : ecology and fisheries</t>
  </si>
  <si>
    <t>Blackwell Pub.</t>
  </si>
  <si>
    <t>水・開架文庫(MS棟)</t>
  </si>
  <si>
    <t>スルメを見てイカがわかるか!</t>
  </si>
  <si>
    <t>養老 孟司</t>
  </si>
  <si>
    <t>角川書店</t>
  </si>
  <si>
    <t>角川oneテーマ21</t>
  </si>
  <si>
    <t>唐津・呼子イカ検定公式テキストブック (問題・解答・解説)</t>
  </si>
  <si>
    <t>唐津・呼子イカ検定委員会</t>
  </si>
  <si>
    <t>Singing whales and flying squid : the discovery of marine life</t>
  </si>
  <si>
    <t>Ellis Richard 1938-</t>
  </si>
  <si>
    <t>Lyons Press</t>
  </si>
  <si>
    <t>c2005</t>
  </si>
  <si>
    <t>タコの増殖</t>
  </si>
  <si>
    <t>井上 喜平治</t>
  </si>
  <si>
    <t>水産増養殖叢書</t>
  </si>
  <si>
    <t>スルメイカの資源</t>
  </si>
  <si>
    <t>新谷 久男</t>
  </si>
  <si>
    <t>水産研究叢書</t>
  </si>
  <si>
    <t>アオリイカの生態と資源管理</t>
  </si>
  <si>
    <t>上田 幸男</t>
  </si>
  <si>
    <t>Atlas</t>
  </si>
  <si>
    <t>C473</t>
  </si>
  <si>
    <t>The cephalopoda</t>
  </si>
  <si>
    <t>Chun Carl</t>
  </si>
  <si>
    <t>Text</t>
  </si>
  <si>
    <t>B-1650</t>
  </si>
  <si>
    <t>イカはしゃべるし、空も飛ぶ : 面白いイカ学入門</t>
  </si>
  <si>
    <t>講談社</t>
  </si>
  <si>
    <t>ブルーバックス</t>
  </si>
  <si>
    <t>OKU</t>
  </si>
  <si>
    <t>新鮮イカ学</t>
  </si>
  <si>
    <t>TSU</t>
  </si>
  <si>
    <t>イカ・タコガイドブック</t>
  </si>
  <si>
    <t>土屋 光太郎</t>
  </si>
  <si>
    <t>TBSブリタニカ</t>
  </si>
  <si>
    <t>IKE</t>
  </si>
  <si>
    <t>イカの心を探る : 知の世界に生きる海の霊長類</t>
  </si>
  <si>
    <t>池田 譲</t>
  </si>
  <si>
    <t>NHK出版</t>
  </si>
  <si>
    <t>NHKブックス</t>
  </si>
  <si>
    <t>KUB</t>
  </si>
  <si>
    <t>国立科学博物館所蔵現生頭足類標本目録</t>
  </si>
  <si>
    <t>窪寺 恒己</t>
  </si>
  <si>
    <t>国立科学博物館</t>
  </si>
  <si>
    <t>HIR</t>
  </si>
  <si>
    <t>タコと日本人 : 獲る・食べる・祀る</t>
  </si>
  <si>
    <t>平川 敬治</t>
  </si>
  <si>
    <t>弦書房</t>
  </si>
  <si>
    <t>H195</t>
  </si>
  <si>
    <t>Cephalopod behaviour</t>
  </si>
  <si>
    <t>Hanlon Roger T.</t>
  </si>
  <si>
    <t>Cambridge University Press</t>
  </si>
  <si>
    <t>HAK</t>
  </si>
  <si>
    <t>水・開架視聴覚(改築期間中のため利用不可)</t>
  </si>
  <si>
    <t>イカ釣りの歴史と展望 : 水産業を支える機械技術と情報技術</t>
  </si>
  <si>
    <t>浜出 雄一</t>
  </si>
  <si>
    <t>キャンパス・コンソーシアム函館(制作)</t>
  </si>
  <si>
    <t>合同公開講座函館学</t>
  </si>
  <si>
    <t>キャンパス・コンソーシアム函館</t>
  </si>
  <si>
    <t>函館学ブックレット</t>
  </si>
  <si>
    <t>P286</t>
  </si>
  <si>
    <t>Gasping fish and panting squids : oxygen, temperature and the growth of water-breathing animals</t>
  </si>
  <si>
    <t>Internat. Ecology Inst</t>
  </si>
  <si>
    <t>Excellence in ecology / Otto Kinne, editor</t>
  </si>
  <si>
    <t>アオリイカの秘密にせまる : 研究期間25年、観察した数3万杯</t>
  </si>
  <si>
    <t>ベルソーブックス</t>
  </si>
  <si>
    <t>日本のタコ学</t>
  </si>
  <si>
    <t>NHK</t>
  </si>
  <si>
    <t>ドキュメント深海の超巨大イカを追え!</t>
  </si>
  <si>
    <t>NHKスペシャル深海プロジェクト取材班</t>
  </si>
  <si>
    <t>光文社</t>
  </si>
  <si>
    <t>光文社新書</t>
  </si>
  <si>
    <t>COU</t>
  </si>
  <si>
    <t>タコの才能 : いちばん賢い無脊椎動物</t>
  </si>
  <si>
    <t>Courage Katherine Harmon</t>
  </si>
  <si>
    <t>太田出版</t>
  </si>
  <si>
    <t>ヒストリカル・スタディーズ</t>
  </si>
  <si>
    <t>世界で一番美しいイカとタコの図鑑</t>
  </si>
  <si>
    <t>エクスナレッジ</t>
  </si>
  <si>
    <t>SUI</t>
  </si>
  <si>
    <t>日本海スルメイカ共同調査報告集</t>
  </si>
  <si>
    <t>日本海区水産研究所</t>
  </si>
  <si>
    <t>水産庁日本海区水産研究所</t>
  </si>
  <si>
    <t>In1</t>
  </si>
  <si>
    <t>水・書庫2層・水産総合研究センター(改築期間中のため利用不可)</t>
  </si>
  <si>
    <t>Crucero de investigaci?n conjunta del Calamar Gigante Dosidicus gigas : BIC Kaiyo Maru, 2011-2012 (16 de diciembre del 2011 al 19 de enero de 2012) : informe final = Joint research cruise of Jumbo Flying squid Dosidicus gigas : R/V Kaiyo Maru, 2011-2012 (16 December 2011 to 19 January 2012) : final report</t>
  </si>
  <si>
    <t>Instituto del Mar del Per?</t>
  </si>
  <si>
    <t>Fisheries Agancy of Japan</t>
  </si>
  <si>
    <t>新編世界イカ類図鑑</t>
  </si>
  <si>
    <t>東海大学出版部</t>
  </si>
  <si>
    <t>SCH</t>
  </si>
  <si>
    <t>タコの教科書 : その驚くべき生態と人間との関わり</t>
  </si>
  <si>
    <t>Schweid Richard</t>
  </si>
  <si>
    <t>イカ塩辛熟成過程中の微生物相の規制要因としてのイカ肝臓および墨汁成分の役割</t>
  </si>
  <si>
    <t>信濃 晴雄</t>
  </si>
  <si>
    <t>[北海道大学水産学部]</t>
  </si>
  <si>
    <t>科学研究費補助金(一般研究C)研究成果報告書</t>
  </si>
  <si>
    <t>スルメイカの再生産機構解明のための実験生物学的研究</t>
  </si>
  <si>
    <t>桜井 泰憲</t>
  </si>
  <si>
    <t>大型透明卵塊を産むスルメイカの再生産機構の解明</t>
  </si>
  <si>
    <t>北海道大学水産学部</t>
  </si>
  <si>
    <t>科学研究費補助金(基盤研究(B)(2))研究成果報告書</t>
  </si>
  <si>
    <t>夜間可視衛星画像によるサンマ・イカ漁船分布の解析</t>
  </si>
  <si>
    <t>齊藤 誠一</t>
  </si>
  <si>
    <t>[北海道大学大学院水産科学研究科]</t>
  </si>
  <si>
    <t>気候変化に伴うスルメイカの再生産・加入過程を通した資源変動の解明</t>
  </si>
  <si>
    <t>[北海道大学]</t>
  </si>
  <si>
    <t>冬季季節風と混合層深度の変化に伴うスルメイカの再生産・加入機構変動の解明</t>
  </si>
  <si>
    <t>[北海道大学大学院水産科学研究院]</t>
  </si>
  <si>
    <t>科学研究費補助金(基盤研究(B))研究成果報告書</t>
  </si>
  <si>
    <t>BOW</t>
  </si>
  <si>
    <t>北部北太平洋におけるイカ類幼生の分布・豊度と初期生活史の解明</t>
  </si>
  <si>
    <t>Bower J. R.</t>
  </si>
  <si>
    <t>NIH</t>
  </si>
  <si>
    <t>「タコ日本一」宣言 : 魚のおいしいまちづくりへの挑戦</t>
  </si>
  <si>
    <t>二平 章</t>
  </si>
  <si>
    <t>ひたちなか商工会議所</t>
  </si>
  <si>
    <t>ダイオウイカ、奇跡の遭遇</t>
  </si>
  <si>
    <t>新潮社</t>
  </si>
  <si>
    <t>世界初撮影!深海の超巨大イカ</t>
  </si>
  <si>
    <t>NHKエンタープライズ</t>
  </si>
  <si>
    <t>c2013</t>
  </si>
  <si>
    <t>NHK DVD</t>
  </si>
  <si>
    <t>イカの不思議 : 季節の旅人・スルメイカ</t>
  </si>
  <si>
    <t>平成5年度</t>
  </si>
  <si>
    <t>AKA</t>
  </si>
  <si>
    <t>水・書庫2層・農林水産省(改築期間中のため利用不可)</t>
  </si>
  <si>
    <t>アカイカ好漁場探索調査報告書</t>
  </si>
  <si>
    <t>水産庁</t>
  </si>
  <si>
    <t>1994.3-1996.3</t>
  </si>
  <si>
    <t>第1号</t>
  </si>
  <si>
    <t>日本海西部海域に生息する"シロイカ"(ケンサキイカ・ブドウイカ)に関する共同研究報告書</t>
  </si>
  <si>
    <t>山口県外海水産試験場</t>
  </si>
  <si>
    <t>1983-1986</t>
  </si>
  <si>
    <t>特定研究開発促進事業地域性重要水産資源管理技術開発総合研究</t>
  </si>
  <si>
    <t>イカ肉に関する研究</t>
  </si>
  <si>
    <t>水産庁調査研究部研究第一課</t>
  </si>
  <si>
    <t>[19--]-</t>
  </si>
  <si>
    <t>研究月報</t>
  </si>
  <si>
    <t>胃内容物中のイカ類及びハダカイワシ科魚類の種査定に関するマニュアル|</t>
  </si>
  <si>
    <t>北洋海域生態系モデル開発事業報告書</t>
  </si>
  <si>
    <t>平成10年度照洋丸第一次調査航海調査報告書 : 北太平洋アカイカ資源調査</t>
  </si>
  <si>
    <t>遠洋水産研究所</t>
  </si>
  <si>
    <t>水産庁遠洋水産研究所外洋資源部</t>
  </si>
  <si>
    <t>NAN</t>
  </si>
  <si>
    <t>俊鷹丸による四国南方?台湾東方海域海洋生物調査の概要 : 昭和43年2?3月 : スルメイカ漁況予測精度向上のための資源変動機構に関する特別研究</t>
  </si>
  <si>
    <t>南西海区水産研究所外海資源部</t>
  </si>
  <si>
    <t>俊鷹丸による日本南海?台湾東方海域の海洋生物調査報告 : 昭和44年2?3月 : スルメイカ漁況予測のための資源変動機構に関する特別研究</t>
  </si>
  <si>
    <t>南西海区水産研究所</t>
  </si>
  <si>
    <t>SEI</t>
  </si>
  <si>
    <t>西日本海域におけるケンサキイカ資源生態調査報告書</t>
  </si>
  <si>
    <t>西海区水産研究所</t>
  </si>
  <si>
    <t>昭和54?56年度</t>
  </si>
  <si>
    <t>DAI</t>
  </si>
  <si>
    <t>大規模増殖場造成事業調査報告書 : 青森西海地区 ヤリイカ</t>
  </si>
  <si>
    <t>水産業関係地域重要新技術開発促進事業報告書 : 日本海におけるホタルイカの資源利用研究</t>
  </si>
  <si>
    <t>福井県水産試験場</t>
  </si>
  <si>
    <t>福井水試報告</t>
  </si>
  <si>
    <t>GIJ</t>
  </si>
  <si>
    <t>スルメイカの平衡石の採取および輪紋計数マニュアル</t>
  </si>
  <si>
    <t>坂口 健司</t>
  </si>
  <si>
    <t>北海道立釧路水産試験場</t>
  </si>
  <si>
    <t>資源管理シリーズ</t>
  </si>
  <si>
    <t>タコ類の調査・研究 : 1992年度第1回タコ類調査研究検討会議事録にかえて</t>
  </si>
  <si>
    <t>北海道立中央水産試験場</t>
  </si>
  <si>
    <t>北海道立水産試験場</t>
  </si>
  <si>
    <t>1969-1971</t>
  </si>
  <si>
    <t>HOK</t>
  </si>
  <si>
    <t>北部日本海沖合域におけるスルメイカ共同調査結果報告書</t>
  </si>
  <si>
    <t>北海道立函館水産試験場</t>
  </si>
  <si>
    <t>第1報</t>
  </si>
  <si>
    <t>TAJ</t>
  </si>
  <si>
    <t>但馬沿岸,秋期スルメイカ標識放流調査結果について</t>
  </si>
  <si>
    <t>兵庫県立水産試験場</t>
  </si>
  <si>
    <t>函館発、イカ研究の最前線</t>
  </si>
  <si>
    <t>昭和61・62年度</t>
  </si>
  <si>
    <t>大規模増殖場造成事業調査報告書(名立地区・ヤリイカ)</t>
  </si>
  <si>
    <t>新潟県</t>
  </si>
  <si>
    <t>大規模増殖場造成事業調査報告書 : 佐渡相川地区・ヤリイカ</t>
  </si>
  <si>
    <t>1984.1-</t>
  </si>
  <si>
    <t>昭和56年度</t>
  </si>
  <si>
    <t>SOS</t>
  </si>
  <si>
    <t>組織的調査研究活動推進事業調査報告書 : 久米島におけるトビイカ釣り漁業について</t>
  </si>
  <si>
    <t>沖縄県水産試験場</t>
  </si>
  <si>
    <t>1982.3-</t>
  </si>
  <si>
    <t>沖水試資料</t>
  </si>
  <si>
    <t>昭和54・55年度</t>
  </si>
  <si>
    <t>MIR</t>
  </si>
  <si>
    <t>未利用資源調査報告書 : トビイカ</t>
  </si>
  <si>
    <t>静岡県水産試験場</t>
  </si>
  <si>
    <t>静岡県水産試験場?</t>
  </si>
  <si>
    <t>富山県水産試験場</t>
  </si>
  <si>
    <t>1989.3-</t>
  </si>
  <si>
    <t>TOY</t>
  </si>
  <si>
    <t>富山湾におけるホタルイカ稚仔期の分布とその形状</t>
  </si>
  <si>
    <t>〔富山県水産試験場〕 ,1980.5</t>
  </si>
  <si>
    <t>富山湾におけるホタルイカの早期来遊群の性状について</t>
  </si>
  <si>
    <t>湯口 能生夫</t>
  </si>
  <si>
    <t>〔富山県水産試験場〕</t>
  </si>
  <si>
    <t>SUR</t>
  </si>
  <si>
    <t>スルメイカ漁況予測精度向上のための資源変動機構に関する研究報告書</t>
  </si>
  <si>
    <t>スルメイカの南下機構に関する共同調査報告</t>
  </si>
  <si>
    <t>GYO</t>
  </si>
  <si>
    <t>漁業資源の持続的な利用を目指して : スルメイカは毎年が真剣勝負!</t>
  </si>
  <si>
    <t>水産庁増殖推進部</t>
  </si>
  <si>
    <t>[2008]</t>
  </si>
  <si>
    <t>J224</t>
  </si>
  <si>
    <t>Report on 1981 Japan/New Zealand joint squid survey in areas E and F by Shinkai Maru</t>
  </si>
  <si>
    <t>Kawahara S.</t>
  </si>
  <si>
    <t>JAMARC report</t>
  </si>
  <si>
    <t>Report on squid fishing by Hoyo Maru No. 81 in Australian waters, 1980/81</t>
  </si>
  <si>
    <t>Machida Saburo</t>
  </si>
  <si>
    <t>ZEN</t>
  </si>
  <si>
    <t>海外イカ市場調査報告書 : JETRO海外情報照会サービス報告書</t>
  </si>
  <si>
    <t>水産珍味製造業(イカ)の公害防止管理基準</t>
  </si>
  <si>
    <t>農林水産省</t>
  </si>
  <si>
    <t>タコの増殖について</t>
  </si>
  <si>
    <t>瀬戸内海水産開発協議会</t>
  </si>
  <si>
    <t>ホタルイカ : 不思議の海の妖精たち</t>
  </si>
  <si>
    <t>山本 勝博</t>
  </si>
  <si>
    <t>桂書房</t>
  </si>
  <si>
    <t>昭和63年度~平成2年度</t>
  </si>
  <si>
    <t>水産業関係地域重要新技術開発促進事業総合報告書 : 日本海におけるホタルイカの資源利用研究</t>
  </si>
  <si>
    <t>日本海ホタルイカ資源研究チーム</t>
  </si>
  <si>
    <t>昭和56・57年度</t>
  </si>
  <si>
    <t>イカ加工品の消費拡大のために : 活路開拓ビジョン調査事業報告書</t>
  </si>
  <si>
    <t>SHO</t>
  </si>
  <si>
    <t>下北の地域漁業とスルメイカの漁況動向</t>
  </si>
  <si>
    <t>東京水産振興会</t>
  </si>
  <si>
    <t>東京水産振興会 : 漁業情報サービスセンター</t>
  </si>
  <si>
    <t>「食」と「漁」を考える地域シンポ 報告集 / 東京水産振興会, 漁業情報サービスセンター編</t>
  </si>
  <si>
    <t>TOM</t>
  </si>
  <si>
    <t>イカ先生のアオリイカ学 : これで釣りが100倍楽しくなる!</t>
  </si>
  <si>
    <t>富所 潤</t>
  </si>
  <si>
    <t>: pbk</t>
  </si>
  <si>
    <t>N219</t>
  </si>
  <si>
    <t>水・開架英語多読(MS棟)</t>
  </si>
  <si>
    <t>Gentle giant octopus</t>
  </si>
  <si>
    <t>Wallace Karen</t>
  </si>
  <si>
    <t>Walker</t>
  </si>
  <si>
    <t>Nature storybooks</t>
  </si>
  <si>
    <t>STA</t>
  </si>
  <si>
    <t>イカ4億年の生存戦略</t>
  </si>
  <si>
    <t>Staaf Danna</t>
  </si>
  <si>
    <t>GOD</t>
  </si>
  <si>
    <t>タコの心身問題 : 頭足類から考える意識の起源</t>
  </si>
  <si>
    <t>Godfrey-Smith Peter</t>
  </si>
  <si>
    <t>みすず書房</t>
  </si>
  <si>
    <t>ケンサキイカ共同研究報告書</t>
  </si>
  <si>
    <t>西海ブロック水産業関係研究開発推進会議漁業資源・海洋環境部会ケンサキイカ研究会</t>
  </si>
  <si>
    <t>MON</t>
  </si>
  <si>
    <t>愛しのオクトパス : 海の賢者が誘う意識と生命の神秘の世界</t>
  </si>
  <si>
    <t>Montgomery Sy</t>
  </si>
  <si>
    <t>亜紀書房</t>
  </si>
  <si>
    <t>J732</t>
  </si>
  <si>
    <t>Field guide to squids and octopods of the Eastern North Pacific and Bering Sea</t>
  </si>
  <si>
    <t>Jorgensen Elaina M.</t>
  </si>
  <si>
    <t>Alaska Sea Grant College Program, University of Alaska Fairbanks</t>
  </si>
  <si>
    <t>高付加価値新素材に生まれ変わるイカ墨</t>
  </si>
  <si>
    <t>上野孝</t>
  </si>
  <si>
    <t>HAN</t>
  </si>
  <si>
    <t>世界一わかりやすいイカとタコの図鑑</t>
  </si>
  <si>
    <t>化学同人</t>
  </si>
  <si>
    <t>タコは海のスーパーインテリジェンス : 海底の賢者が見せる驚異の知性</t>
  </si>
  <si>
    <t>DOJIN選書</t>
  </si>
  <si>
    <t>Oe7</t>
  </si>
  <si>
    <t>A photo-illustrated dissection guide for bobtail squids /Vidar ?resland and Gert Oxby</t>
  </si>
  <si>
    <t>Divers and scientists west coast Sweden</t>
  </si>
  <si>
    <t>ダイオウイカvs.マッコウクジラ : 図説・深海の怪物たち</t>
  </si>
  <si>
    <t>北村 雄一</t>
  </si>
  <si>
    <t>筑摩書房</t>
  </si>
  <si>
    <t>ちくま新書</t>
  </si>
  <si>
    <t>OZA</t>
  </si>
  <si>
    <t>イカ・タコは海の魔術師(マジシャン)である! : 水中映像の第一人者が撮ったイカ・タコの捕食、闘争、恋愛、産卵など</t>
  </si>
  <si>
    <t>尾崎 幸司</t>
  </si>
  <si>
    <t>つり人社</t>
  </si>
  <si>
    <t>MIK</t>
  </si>
  <si>
    <t>イカ産業の展開と構造 : グローバル化する生産・流通・加工・消費</t>
  </si>
  <si>
    <t>三木 克弘</t>
  </si>
  <si>
    <t>農林統計出版</t>
  </si>
  <si>
    <t>アオリイカの秘密にせまる : 知り、釣り、味わい、楽しむ</t>
  </si>
  <si>
    <t>タコのはなし : その意外な素顔</t>
  </si>
  <si>
    <t>UD1</t>
  </si>
  <si>
    <t>イカの化学と加工</t>
  </si>
  <si>
    <t>右田 正男</t>
  </si>
  <si>
    <t>水・1階・文庫(改築期間中のため利用不可)</t>
  </si>
  <si>
    <t>ARI</t>
  </si>
  <si>
    <t>スルメイカの世界 : 資源・漁業・利用</t>
  </si>
  <si>
    <t>有元 貴文</t>
  </si>
  <si>
    <t>664.22</t>
  </si>
  <si>
    <t>1949.11</t>
  </si>
  <si>
    <t>664.9</t>
  </si>
  <si>
    <t>1957</t>
  </si>
  <si>
    <t>660.8</t>
  </si>
  <si>
    <t>1953</t>
  </si>
  <si>
    <t>484.7</t>
  </si>
  <si>
    <t>1913</t>
  </si>
  <si>
    <t>664</t>
  </si>
  <si>
    <t>1951</t>
  </si>
  <si>
    <t>1975.9</t>
  </si>
  <si>
    <t>484.703</t>
  </si>
  <si>
    <t>1977.8</t>
  </si>
  <si>
    <t>1980.11</t>
  </si>
  <si>
    <t>667</t>
  </si>
  <si>
    <t>1965</t>
  </si>
  <si>
    <t>1886</t>
  </si>
  <si>
    <t>1917</t>
  </si>
  <si>
    <t>1914</t>
  </si>
  <si>
    <t>1918</t>
  </si>
  <si>
    <t>1925</t>
  </si>
  <si>
    <t>1904</t>
  </si>
  <si>
    <t>1908</t>
  </si>
  <si>
    <t>1971</t>
  </si>
  <si>
    <t>1983</t>
  </si>
  <si>
    <t>1986</t>
  </si>
  <si>
    <t>664.6</t>
  </si>
  <si>
    <t>1986.1</t>
  </si>
  <si>
    <t>1987.3</t>
  </si>
  <si>
    <t>1987</t>
  </si>
  <si>
    <t>664.77</t>
  </si>
  <si>
    <t>1985.11</t>
  </si>
  <si>
    <t>1985.5</t>
  </si>
  <si>
    <t>1987.9</t>
  </si>
  <si>
    <t>1991.2</t>
  </si>
  <si>
    <t>1995.5</t>
  </si>
  <si>
    <t>1994.2</t>
  </si>
  <si>
    <t>1996.9</t>
  </si>
  <si>
    <t>1998</t>
  </si>
  <si>
    <t>1997</t>
  </si>
  <si>
    <t>2000.2</t>
  </si>
  <si>
    <t>366.8</t>
  </si>
  <si>
    <t>1995.7</t>
  </si>
  <si>
    <t>675.2</t>
  </si>
  <si>
    <t>1982.3</t>
  </si>
  <si>
    <t>661</t>
  </si>
  <si>
    <t>2000.5</t>
  </si>
  <si>
    <t>2002.8</t>
  </si>
  <si>
    <t>2004</t>
  </si>
  <si>
    <t>2005</t>
  </si>
  <si>
    <t>080</t>
  </si>
  <si>
    <t>2003.12</t>
  </si>
  <si>
    <t>2006.11</t>
  </si>
  <si>
    <t>468.8</t>
  </si>
  <si>
    <t>1969.8</t>
  </si>
  <si>
    <t>1967.2</t>
  </si>
  <si>
    <t>2003.3</t>
  </si>
  <si>
    <t>1975</t>
  </si>
  <si>
    <t>2009.8</t>
  </si>
  <si>
    <t>2010.7</t>
  </si>
  <si>
    <t>2002.4</t>
  </si>
  <si>
    <t>2011.6</t>
  </si>
  <si>
    <t>1993.3</t>
  </si>
  <si>
    <t>2012.5</t>
  </si>
  <si>
    <t>291.18</t>
  </si>
  <si>
    <t>2011</t>
  </si>
  <si>
    <t>2012.3</t>
  </si>
  <si>
    <t>487.51</t>
  </si>
  <si>
    <t>2010</t>
  </si>
  <si>
    <t>2013.4</t>
  </si>
  <si>
    <t>2013.6</t>
  </si>
  <si>
    <t>2013.7</t>
  </si>
  <si>
    <t>2014.4</t>
  </si>
  <si>
    <t>2014.6</t>
  </si>
  <si>
    <t>1977.3</t>
  </si>
  <si>
    <t>2013</t>
  </si>
  <si>
    <t>2015.1</t>
  </si>
  <si>
    <t>2014.7</t>
  </si>
  <si>
    <t>1995</t>
  </si>
  <si>
    <t>1995.3</t>
  </si>
  <si>
    <t>1996</t>
  </si>
  <si>
    <t>1996.3</t>
  </si>
  <si>
    <t>2000</t>
  </si>
  <si>
    <t>2000.3</t>
  </si>
  <si>
    <t>2001</t>
  </si>
  <si>
    <t>2001.3</t>
  </si>
  <si>
    <t>2003</t>
  </si>
  <si>
    <t>2003.5</t>
  </si>
  <si>
    <t>2006</t>
  </si>
  <si>
    <t>2006.5</t>
  </si>
  <si>
    <t>2007</t>
  </si>
  <si>
    <t>2007.5</t>
  </si>
  <si>
    <t>2015.3</t>
  </si>
  <si>
    <t>2015.8</t>
  </si>
  <si>
    <t>468</t>
  </si>
  <si>
    <t>2000.9</t>
  </si>
  <si>
    <t>662.9</t>
  </si>
  <si>
    <t>1969</t>
  </si>
  <si>
    <t>1970</t>
  </si>
  <si>
    <t>1978</t>
  </si>
  <si>
    <t>663.6</t>
  </si>
  <si>
    <t>1983.2</t>
  </si>
  <si>
    <t>663</t>
  </si>
  <si>
    <t>2005.3</t>
  </si>
  <si>
    <t>1995.12</t>
  </si>
  <si>
    <t>663.8</t>
  </si>
  <si>
    <t>1967</t>
  </si>
  <si>
    <t>2015</t>
  </si>
  <si>
    <t>666.77</t>
  </si>
  <si>
    <t>1988.3</t>
  </si>
  <si>
    <t>1981.12</t>
  </si>
  <si>
    <t>1970.4</t>
  </si>
  <si>
    <t>1967.4</t>
  </si>
  <si>
    <t>662.7</t>
  </si>
  <si>
    <t>661.4</t>
  </si>
  <si>
    <t>1992.8</t>
  </si>
  <si>
    <t>519.1</t>
  </si>
  <si>
    <t>1983.3</t>
  </si>
  <si>
    <t>666.7</t>
  </si>
  <si>
    <t>1954.12</t>
  </si>
  <si>
    <t>2016.5</t>
  </si>
  <si>
    <t>1991.3</t>
  </si>
  <si>
    <t>1994.3</t>
  </si>
  <si>
    <t>2014.3</t>
  </si>
  <si>
    <t>2017.9</t>
  </si>
  <si>
    <t>2008</t>
  </si>
  <si>
    <t>2018.7</t>
  </si>
  <si>
    <t>2018.11</t>
  </si>
  <si>
    <t>2018</t>
  </si>
  <si>
    <t>2019.3</t>
  </si>
  <si>
    <t>2017.3</t>
  </si>
  <si>
    <t>2009</t>
  </si>
  <si>
    <t>2019</t>
  </si>
  <si>
    <t>2020.11</t>
  </si>
  <si>
    <t>2020.12</t>
  </si>
  <si>
    <t>2021</t>
  </si>
  <si>
    <t>2021.4</t>
  </si>
  <si>
    <t>2021.8</t>
  </si>
  <si>
    <t>2022.5</t>
  </si>
  <si>
    <t>2022.11</t>
  </si>
  <si>
    <t>667.11</t>
  </si>
  <si>
    <t>1958.5</t>
  </si>
  <si>
    <t>1989.9</t>
  </si>
  <si>
    <t>蔵書検索</t>
    <phoneticPr fontId="18"/>
  </si>
  <si>
    <t>書誌ID</t>
    <rPh sb="0" eb="2">
      <t>ショシ</t>
    </rPh>
    <phoneticPr fontId="18"/>
  </si>
  <si>
    <t>2023年5月現在</t>
    <phoneticPr fontId="18"/>
  </si>
  <si>
    <t>牧野 惟繁</t>
  </si>
  <si>
    <t>[牧野惟繁]</t>
  </si>
  <si>
    <t>2001441053</t>
  </si>
  <si>
    <t>2000605137</t>
  </si>
  <si>
    <t>2001288203</t>
  </si>
  <si>
    <t>2001455162</t>
  </si>
  <si>
    <t>2001456123</t>
  </si>
  <si>
    <t>2000700491</t>
  </si>
  <si>
    <t>2000655858</t>
  </si>
  <si>
    <t>2000806643</t>
  </si>
  <si>
    <t>2000660618</t>
  </si>
  <si>
    <t>2000660617</t>
  </si>
  <si>
    <t>2000100892</t>
  </si>
  <si>
    <t>2001371124</t>
  </si>
  <si>
    <t>2001440813</t>
  </si>
  <si>
    <t>2001444034</t>
  </si>
  <si>
    <t>2001440814</t>
  </si>
  <si>
    <t>2001444036</t>
  </si>
  <si>
    <t>2001455103</t>
  </si>
  <si>
    <t>2001444798</t>
  </si>
  <si>
    <t>2001440807</t>
  </si>
  <si>
    <t>2001444800</t>
  </si>
  <si>
    <t>2001464742</t>
  </si>
  <si>
    <t>2001444807</t>
  </si>
  <si>
    <t>2001440787</t>
  </si>
  <si>
    <t>2000316062</t>
  </si>
  <si>
    <t>2001045545</t>
  </si>
  <si>
    <t>2000011194</t>
  </si>
  <si>
    <t>2000005292</t>
  </si>
  <si>
    <t>2000036504</t>
  </si>
  <si>
    <t>2000075365</t>
  </si>
  <si>
    <t>2000316247</t>
  </si>
  <si>
    <t>2000138708</t>
  </si>
  <si>
    <t>2000169341</t>
  </si>
  <si>
    <t>2000384172</t>
  </si>
  <si>
    <t>2000595411</t>
  </si>
  <si>
    <t>2000617691</t>
  </si>
  <si>
    <t>2000617664</t>
  </si>
  <si>
    <t>2000657022</t>
  </si>
  <si>
    <t>2000747565</t>
  </si>
  <si>
    <t>2000757491</t>
  </si>
  <si>
    <t>2000822312</t>
  </si>
  <si>
    <t>2000823972</t>
  </si>
  <si>
    <t>2000600744</t>
  </si>
  <si>
    <t>2000860001</t>
  </si>
  <si>
    <t>2000859982</t>
  </si>
  <si>
    <t>2000839960</t>
  </si>
  <si>
    <t>2001035511</t>
  </si>
  <si>
    <t>2001229213</t>
  </si>
  <si>
    <t>2001249139</t>
  </si>
  <si>
    <t>2001300328</t>
  </si>
  <si>
    <t>2001328704</t>
  </si>
  <si>
    <t>2001378410</t>
  </si>
  <si>
    <t>2001376403</t>
  </si>
  <si>
    <t>2001416662</t>
  </si>
  <si>
    <t>2001331919</t>
  </si>
  <si>
    <t>2001414754</t>
  </si>
  <si>
    <t>2000798611</t>
  </si>
  <si>
    <t>2001441025</t>
  </si>
  <si>
    <t>2001510723</t>
  </si>
  <si>
    <t>2001523190</t>
  </si>
  <si>
    <t>2001518592</t>
  </si>
  <si>
    <t>2001552584</t>
  </si>
  <si>
    <t>2001556567</t>
  </si>
  <si>
    <t>2001558508</t>
  </si>
  <si>
    <t>2001561707</t>
  </si>
  <si>
    <t>2001564930</t>
  </si>
  <si>
    <t>2001564159</t>
  </si>
  <si>
    <t>2001578719</t>
  </si>
  <si>
    <t>2001591377</t>
  </si>
  <si>
    <t>2001583832</t>
  </si>
  <si>
    <t>2001614049</t>
  </si>
  <si>
    <t>2001619433</t>
  </si>
  <si>
    <t>2001631084</t>
  </si>
  <si>
    <t>2001631097</t>
  </si>
  <si>
    <t>2001635708</t>
  </si>
  <si>
    <t>2001624994</t>
  </si>
  <si>
    <t>2001457518</t>
  </si>
  <si>
    <t>2001457523</t>
  </si>
  <si>
    <t>2000888653</t>
  </si>
  <si>
    <t>2000913172</t>
  </si>
  <si>
    <t>2001126241</t>
  </si>
  <si>
    <t>2001286919</t>
  </si>
  <si>
    <t>2001342347</t>
  </si>
  <si>
    <t>2001645616</t>
  </si>
  <si>
    <t>2001593485</t>
  </si>
  <si>
    <t>2001652647</t>
  </si>
  <si>
    <t>2001657788</t>
  </si>
  <si>
    <t>2001657807</t>
  </si>
  <si>
    <t>2001658048</t>
  </si>
  <si>
    <t>2001658564</t>
  </si>
  <si>
    <t>2001659105</t>
  </si>
  <si>
    <t>2001660003</t>
  </si>
  <si>
    <t>2001668949</t>
  </si>
  <si>
    <t>2001668950</t>
  </si>
  <si>
    <t>2001673477</t>
  </si>
  <si>
    <t>2001675700</t>
  </si>
  <si>
    <t>2001676038</t>
  </si>
  <si>
    <t>2001224445</t>
  </si>
  <si>
    <t>2001676996</t>
  </si>
  <si>
    <t>2001677142</t>
  </si>
  <si>
    <t>2001678134</t>
  </si>
  <si>
    <t>2001681660</t>
  </si>
  <si>
    <t>2001682148</t>
  </si>
  <si>
    <t>2001682149</t>
  </si>
  <si>
    <t>2001682848</t>
  </si>
  <si>
    <t>2001683820</t>
  </si>
  <si>
    <t>2001685043</t>
  </si>
  <si>
    <t>2001685045</t>
  </si>
  <si>
    <t>2001685049</t>
  </si>
  <si>
    <t>2001685057</t>
  </si>
  <si>
    <t>2001685781</t>
  </si>
  <si>
    <t>2001687838</t>
  </si>
  <si>
    <t>2001689058</t>
  </si>
  <si>
    <t>2001689060</t>
  </si>
  <si>
    <t>2001689924</t>
  </si>
  <si>
    <t>2001690634</t>
  </si>
  <si>
    <t>2001692034</t>
  </si>
  <si>
    <t>2001694088</t>
  </si>
  <si>
    <t>2001706621</t>
  </si>
  <si>
    <t>2001711433</t>
  </si>
  <si>
    <t>2001714623</t>
  </si>
  <si>
    <t>2001716111</t>
  </si>
  <si>
    <t>2001514485</t>
  </si>
  <si>
    <t>2001742268</t>
  </si>
  <si>
    <t>2001749192</t>
  </si>
  <si>
    <t>2001752946</t>
  </si>
  <si>
    <t>2001760551</t>
  </si>
  <si>
    <t>2001754149</t>
  </si>
  <si>
    <t>2001771631</t>
  </si>
  <si>
    <t>2001792790</t>
  </si>
  <si>
    <t>2001791871</t>
  </si>
  <si>
    <t>2001794479</t>
  </si>
  <si>
    <t>2001799929</t>
  </si>
  <si>
    <t>2001799883</t>
  </si>
  <si>
    <t>2001812272</t>
  </si>
  <si>
    <t>2001817090</t>
  </si>
  <si>
    <t>2001819140</t>
  </si>
  <si>
    <t>2001834195</t>
  </si>
  <si>
    <t>2000514792</t>
  </si>
  <si>
    <t>2000726254</t>
  </si>
  <si>
    <t>2000281269</t>
  </si>
  <si>
    <t>2001133731</t>
  </si>
  <si>
    <t>2021.1</t>
  </si>
  <si>
    <t>Pauly D.</t>
  </si>
  <si>
    <t>2005.1</t>
  </si>
  <si>
    <t>Cephalopods of the seas of the U.S.S.R = Golovonogie mollyuski morei SSSR</t>
  </si>
  <si>
    <t>2013.1</t>
  </si>
  <si>
    <t>1979.1</t>
  </si>
  <si>
    <t>1975.1</t>
  </si>
  <si>
    <t>Young J. Z.</t>
  </si>
  <si>
    <t>資料番号</t>
    <phoneticPr fontId="18"/>
  </si>
  <si>
    <t>1566</t>
  </si>
  <si>
    <t>080</t>
    <phoneticPr fontId="18"/>
  </si>
  <si>
    <t>B62</t>
  </si>
  <si>
    <t>K14</t>
  </si>
  <si>
    <t>AR1</t>
  </si>
  <si>
    <t>El5</t>
  </si>
  <si>
    <t>UE2</t>
  </si>
  <si>
    <t>Ok7</t>
  </si>
  <si>
    <t>K11</t>
  </si>
  <si>
    <t>AK5</t>
  </si>
  <si>
    <t>B55</t>
  </si>
  <si>
    <t>Su3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</si>
</sst>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UD デジタル 教科書体 NP-B"/>
      <family val="1"/>
      <charset val="128"/>
    </font>
    <font>
      <sz val="12"/>
      <color theme="0"/>
      <name val="UD デジタル 教科書体 NP-B"/>
      <family val="1"/>
      <charset val="128"/>
    </font>
    <font>
      <sz val="12"/>
      <color theme="1"/>
      <name val="UD デジタル 教科書体 NP-B"/>
      <family val="1"/>
      <charset val="128"/>
    </font>
    <font>
      <u/>
      <sz val="11"/>
      <color theme="10"/>
      <name val="UD デジタル 教科書体 NP-B"/>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pplyNumberFormat="0" applyFill="0" applyBorder="0" applyAlignment="0" applyProtection="0">
      <alignment vertical="center"/>
    </xf>
  </cellStyleXfs>
  <cellXfs count="9">
    <xf numFmtId="0" fontId="0" fillId="0" borderId="0" xfId="0">
      <alignment vertical="center"/>
    </xf>
    <xf numFmtId="0" fontId="20" fillId="0" borderId="0" xfId="0" applyFont="1" applyBorder="1" applyAlignment="1">
      <alignment vertical="center"/>
    </xf>
    <xf numFmtId="49" fontId="20" fillId="0" borderId="0" xfId="0" applyNumberFormat="1" applyFont="1" applyBorder="1" applyAlignment="1">
      <alignment vertical="center"/>
    </xf>
    <xf numFmtId="0" fontId="20" fillId="0" borderId="0" xfId="0" applyFont="1">
      <alignment vertical="center"/>
    </xf>
    <xf numFmtId="0" fontId="21" fillId="33" borderId="10" xfId="0" applyFont="1" applyFill="1" applyBorder="1" applyAlignment="1">
      <alignment vertical="center"/>
    </xf>
    <xf numFmtId="0" fontId="22" fillId="0" borderId="10" xfId="0" applyFont="1" applyBorder="1" applyAlignment="1">
      <alignment vertical="center"/>
    </xf>
    <xf numFmtId="49" fontId="22" fillId="0" borderId="10" xfId="0" applyNumberFormat="1" applyFont="1" applyBorder="1" applyAlignment="1">
      <alignment vertical="center"/>
    </xf>
    <xf numFmtId="0" fontId="23" fillId="0" borderId="10" xfId="42" applyFont="1" applyBorder="1" applyAlignment="1">
      <alignment vertical="center"/>
    </xf>
    <xf numFmtId="49" fontId="20" fillId="0" borderId="0" xfId="0" applyNumberFormat="1" applyFo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745D-9E9A-4107-8113-5BE08D8AB011}">
  <dimension ref="A1:M153"/>
  <sheetViews>
    <sheetView tabSelected="1" workbookViewId="0">
      <selection activeCell="A3" sqref="A3"/>
    </sheetView>
  </sheetViews>
  <sheetFormatPr defaultRowHeight="15" x14ac:dyDescent="0.4"/>
  <cols>
    <col min="1" max="1" width="6.625" style="3" customWidth="1"/>
    <col min="2" max="2" width="16.125" style="3" bestFit="1" customWidth="1"/>
    <col min="3" max="3" width="33.625" style="3" customWidth="1"/>
    <col min="4" max="4" width="14.375" style="3" customWidth="1"/>
    <col min="5" max="5" width="13.75" style="3" customWidth="1"/>
    <col min="6" max="6" width="12.125" style="3" customWidth="1"/>
    <col min="7" max="7" width="33.5" style="3" customWidth="1"/>
    <col min="8" max="12" width="9" style="3"/>
    <col min="13" max="13" width="16.125" style="3" bestFit="1" customWidth="1"/>
    <col min="14" max="16384" width="9" style="3"/>
  </cols>
  <sheetData>
    <row r="1" spans="1:13" x14ac:dyDescent="0.4">
      <c r="A1" s="1" t="s">
        <v>619</v>
      </c>
      <c r="B1" s="1"/>
      <c r="C1" s="1"/>
      <c r="D1" s="1"/>
      <c r="E1" s="1"/>
      <c r="F1" s="2"/>
      <c r="G1" s="1"/>
      <c r="H1" s="2"/>
      <c r="I1" s="1"/>
      <c r="J1" s="1"/>
      <c r="K1" s="1"/>
      <c r="L1" s="1"/>
      <c r="M1" s="1"/>
    </row>
    <row r="2" spans="1:13" ht="15.75" x14ac:dyDescent="0.4">
      <c r="A2" s="4" t="s">
        <v>26</v>
      </c>
      <c r="B2" s="4" t="s">
        <v>771</v>
      </c>
      <c r="C2" s="4" t="s">
        <v>0</v>
      </c>
      <c r="D2" s="4" t="s">
        <v>1</v>
      </c>
      <c r="E2" s="4" t="s">
        <v>2</v>
      </c>
      <c r="F2" s="4" t="s">
        <v>3</v>
      </c>
      <c r="G2" s="4" t="s">
        <v>4</v>
      </c>
      <c r="H2" s="4" t="s">
        <v>28</v>
      </c>
      <c r="I2" s="4" t="s">
        <v>6</v>
      </c>
      <c r="J2" s="4" t="s">
        <v>5</v>
      </c>
      <c r="K2" s="4" t="s">
        <v>7</v>
      </c>
      <c r="L2" s="4" t="s">
        <v>617</v>
      </c>
      <c r="M2" s="4" t="s">
        <v>618</v>
      </c>
    </row>
    <row r="3" spans="1:13" ht="30" customHeight="1" x14ac:dyDescent="0.4">
      <c r="A3" s="5">
        <v>1</v>
      </c>
      <c r="B3" s="5">
        <v>6280267300</v>
      </c>
      <c r="C3" s="6" t="s">
        <v>453</v>
      </c>
      <c r="D3" s="5" t="s">
        <v>454</v>
      </c>
      <c r="E3" s="5" t="s">
        <v>455</v>
      </c>
      <c r="F3" s="6" t="s">
        <v>610</v>
      </c>
      <c r="G3" s="5" t="s">
        <v>456</v>
      </c>
      <c r="H3" s="6" t="s">
        <v>773</v>
      </c>
      <c r="I3" s="5" t="s">
        <v>772</v>
      </c>
      <c r="J3" s="5"/>
      <c r="K3" s="5" t="s">
        <v>186</v>
      </c>
      <c r="L3" s="7" t="str">
        <f>HYPERLINK("https://opac.lib.hokudai.ac.jp/opac/opac_link/bibid/"&amp;M3,"蔵書検索")</f>
        <v>蔵書検索</v>
      </c>
      <c r="M3" s="6" t="s">
        <v>754</v>
      </c>
    </row>
    <row r="4" spans="1:13" ht="30" customHeight="1" x14ac:dyDescent="0.4">
      <c r="A4" s="5">
        <v>2</v>
      </c>
      <c r="B4" s="5">
        <v>6280071611</v>
      </c>
      <c r="C4" s="6" t="s">
        <v>211</v>
      </c>
      <c r="D4" s="5" t="s">
        <v>62</v>
      </c>
      <c r="E4" s="5" t="s">
        <v>212</v>
      </c>
      <c r="F4" s="6" t="s">
        <v>532</v>
      </c>
      <c r="G4" s="5" t="s">
        <v>213</v>
      </c>
      <c r="H4" s="6" t="s">
        <v>773</v>
      </c>
      <c r="I4" s="5" t="s">
        <v>210</v>
      </c>
      <c r="J4" s="5"/>
      <c r="K4" s="5" t="s">
        <v>186</v>
      </c>
      <c r="L4" s="7" t="str">
        <f>HYPERLINK("https://opac.lib.hokudai.ac.jp/opac/opac_link/bibid/"&amp;M4,"蔵書検索")</f>
        <v>蔵書検索</v>
      </c>
      <c r="M4" s="6" t="s">
        <v>678</v>
      </c>
    </row>
    <row r="5" spans="1:13" ht="30" customHeight="1" x14ac:dyDescent="0.4">
      <c r="A5" s="5">
        <v>3</v>
      </c>
      <c r="B5" s="5">
        <v>6290011243</v>
      </c>
      <c r="C5" s="6" t="s">
        <v>211</v>
      </c>
      <c r="D5" s="5" t="s">
        <v>62</v>
      </c>
      <c r="E5" s="5" t="s">
        <v>212</v>
      </c>
      <c r="F5" s="6" t="s">
        <v>616</v>
      </c>
      <c r="G5" s="5" t="s">
        <v>213</v>
      </c>
      <c r="H5" s="6" t="s">
        <v>524</v>
      </c>
      <c r="I5" s="5" t="s">
        <v>774</v>
      </c>
      <c r="J5" s="5"/>
      <c r="K5" s="5" t="s">
        <v>470</v>
      </c>
      <c r="L5" s="7" t="str">
        <f>HYPERLINK("https://opac.lib.hokudai.ac.jp/opac/opac_link/bibid/"&amp;M5,"蔵書検索")</f>
        <v>蔵書検索</v>
      </c>
      <c r="M5" s="6" t="s">
        <v>761</v>
      </c>
    </row>
    <row r="6" spans="1:13" ht="30" customHeight="1" x14ac:dyDescent="0.4">
      <c r="A6" s="5">
        <v>4</v>
      </c>
      <c r="B6" s="5">
        <v>6280042182</v>
      </c>
      <c r="C6" s="6" t="s">
        <v>187</v>
      </c>
      <c r="D6" s="5" t="s">
        <v>188</v>
      </c>
      <c r="E6" s="5" t="s">
        <v>189</v>
      </c>
      <c r="F6" s="6" t="s">
        <v>525</v>
      </c>
      <c r="G6" s="5" t="s">
        <v>190</v>
      </c>
      <c r="H6" s="6" t="s">
        <v>773</v>
      </c>
      <c r="I6" s="5" t="s">
        <v>780</v>
      </c>
      <c r="J6" s="5"/>
      <c r="K6" s="5" t="s">
        <v>186</v>
      </c>
      <c r="L6" s="7" t="str">
        <f>HYPERLINK("https://opac.lib.hokudai.ac.jp/opac/opac_link/bibid/"&amp;M6,"蔵書検索")</f>
        <v>蔵書検索</v>
      </c>
      <c r="M6" s="6" t="s">
        <v>671</v>
      </c>
    </row>
    <row r="7" spans="1:13" ht="30" customHeight="1" x14ac:dyDescent="0.4">
      <c r="A7" s="5">
        <v>5</v>
      </c>
      <c r="B7" s="5">
        <v>6280236370</v>
      </c>
      <c r="C7" s="6" t="s">
        <v>422</v>
      </c>
      <c r="D7" s="5" t="s">
        <v>423</v>
      </c>
      <c r="E7" s="5" t="s">
        <v>424</v>
      </c>
      <c r="F7" s="6" t="s">
        <v>599</v>
      </c>
      <c r="G7" s="5" t="s">
        <v>425</v>
      </c>
      <c r="H7" s="6" t="s">
        <v>773</v>
      </c>
      <c r="I7" s="5" t="s">
        <v>420</v>
      </c>
      <c r="J7" s="5" t="s">
        <v>419</v>
      </c>
      <c r="K7" s="5" t="s">
        <v>421</v>
      </c>
      <c r="L7" s="7" t="str">
        <f>HYPERLINK("https://opac.lib.hokudai.ac.jp/opac/opac_link/bibid/"&amp;M7,"蔵書検索")</f>
        <v>蔵書検索</v>
      </c>
      <c r="M7" s="6" t="s">
        <v>743</v>
      </c>
    </row>
    <row r="8" spans="1:13" ht="30" customHeight="1" x14ac:dyDescent="0.4">
      <c r="A8" s="5">
        <v>6</v>
      </c>
      <c r="B8" s="5">
        <v>6280162850</v>
      </c>
      <c r="C8" s="6" t="s">
        <v>278</v>
      </c>
      <c r="D8" s="5" t="s">
        <v>279</v>
      </c>
      <c r="E8" s="5" t="s">
        <v>280</v>
      </c>
      <c r="F8" s="6" t="s">
        <v>553</v>
      </c>
      <c r="G8" s="5" t="s">
        <v>281</v>
      </c>
      <c r="H8" s="6" t="s">
        <v>552</v>
      </c>
      <c r="I8" s="5" t="s">
        <v>22</v>
      </c>
      <c r="J8" s="5"/>
      <c r="K8" s="5" t="s">
        <v>25</v>
      </c>
      <c r="L8" s="7" t="str">
        <f>HYPERLINK("https://opac.lib.hokudai.ac.jp/opac/opac_link/bibid/"&amp;M8,"蔵書検索")</f>
        <v>蔵書検索</v>
      </c>
      <c r="M8" s="6" t="s">
        <v>697</v>
      </c>
    </row>
    <row r="9" spans="1:13" ht="30" customHeight="1" x14ac:dyDescent="0.4">
      <c r="A9" s="5">
        <v>7</v>
      </c>
      <c r="B9" s="5">
        <v>6280162894</v>
      </c>
      <c r="C9" s="6" t="s">
        <v>282</v>
      </c>
      <c r="D9" s="5" t="s">
        <v>283</v>
      </c>
      <c r="E9" s="5" t="s">
        <v>280</v>
      </c>
      <c r="F9" s="6" t="s">
        <v>555</v>
      </c>
      <c r="G9" s="5" t="s">
        <v>281</v>
      </c>
      <c r="H9" s="6" t="s">
        <v>554</v>
      </c>
      <c r="I9" s="5" t="s">
        <v>16</v>
      </c>
      <c r="J9" s="5"/>
      <c r="K9" s="5" t="s">
        <v>25</v>
      </c>
      <c r="L9" s="7" t="str">
        <f>HYPERLINK("https://opac.lib.hokudai.ac.jp/opac/opac_link/bibid/"&amp;M9,"蔵書検索")</f>
        <v>蔵書検索</v>
      </c>
      <c r="M9" s="6" t="s">
        <v>698</v>
      </c>
    </row>
    <row r="10" spans="1:13" ht="30" customHeight="1" x14ac:dyDescent="0.4">
      <c r="A10" s="5">
        <v>8</v>
      </c>
      <c r="B10" s="5">
        <v>6280163268</v>
      </c>
      <c r="C10" s="6" t="s">
        <v>284</v>
      </c>
      <c r="D10" s="5" t="s">
        <v>283</v>
      </c>
      <c r="E10" s="5" t="s">
        <v>285</v>
      </c>
      <c r="F10" s="6" t="s">
        <v>557</v>
      </c>
      <c r="G10" s="5" t="s">
        <v>286</v>
      </c>
      <c r="H10" s="6" t="s">
        <v>556</v>
      </c>
      <c r="I10" s="5" t="s">
        <v>16</v>
      </c>
      <c r="J10" s="5"/>
      <c r="K10" s="5" t="s">
        <v>25</v>
      </c>
      <c r="L10" s="7" t="str">
        <f>HYPERLINK("https://opac.lib.hokudai.ac.jp/opac/opac_link/bibid/"&amp;M10,"蔵書検索")</f>
        <v>蔵書検索</v>
      </c>
      <c r="M10" s="6" t="s">
        <v>699</v>
      </c>
    </row>
    <row r="11" spans="1:13" ht="30" customHeight="1" x14ac:dyDescent="0.4">
      <c r="A11" s="5">
        <v>9</v>
      </c>
      <c r="B11" s="5">
        <v>6280163337</v>
      </c>
      <c r="C11" s="6" t="s">
        <v>287</v>
      </c>
      <c r="D11" s="5" t="s">
        <v>288</v>
      </c>
      <c r="E11" s="5" t="s">
        <v>289</v>
      </c>
      <c r="F11" s="6" t="s">
        <v>559</v>
      </c>
      <c r="G11" s="5" t="s">
        <v>286</v>
      </c>
      <c r="H11" s="6" t="s">
        <v>558</v>
      </c>
      <c r="I11" s="5" t="s">
        <v>19</v>
      </c>
      <c r="J11" s="5"/>
      <c r="K11" s="5" t="s">
        <v>25</v>
      </c>
      <c r="L11" s="7" t="str">
        <f>HYPERLINK("https://opac.lib.hokudai.ac.jp/opac/opac_link/bibid/"&amp;M11,"蔵書検索")</f>
        <v>蔵書検索</v>
      </c>
      <c r="M11" s="6" t="s">
        <v>700</v>
      </c>
    </row>
    <row r="12" spans="1:13" ht="30" customHeight="1" x14ac:dyDescent="0.4">
      <c r="A12" s="5">
        <v>10</v>
      </c>
      <c r="B12" s="5">
        <v>6280163510</v>
      </c>
      <c r="C12" s="6" t="s">
        <v>290</v>
      </c>
      <c r="D12" s="5" t="s">
        <v>283</v>
      </c>
      <c r="E12" s="5" t="s">
        <v>291</v>
      </c>
      <c r="F12" s="6" t="s">
        <v>561</v>
      </c>
      <c r="G12" s="5" t="s">
        <v>286</v>
      </c>
      <c r="H12" s="6" t="s">
        <v>560</v>
      </c>
      <c r="I12" s="5" t="s">
        <v>16</v>
      </c>
      <c r="J12" s="5"/>
      <c r="K12" s="5" t="s">
        <v>25</v>
      </c>
      <c r="L12" s="7" t="str">
        <f>HYPERLINK("https://opac.lib.hokudai.ac.jp/opac/opac_link/bibid/"&amp;M12,"蔵書検索")</f>
        <v>蔵書検索</v>
      </c>
      <c r="M12" s="6" t="s">
        <v>701</v>
      </c>
    </row>
    <row r="13" spans="1:13" ht="30" customHeight="1" x14ac:dyDescent="0.4">
      <c r="A13" s="5">
        <v>11</v>
      </c>
      <c r="B13" s="5">
        <v>6280163840</v>
      </c>
      <c r="C13" s="6" t="s">
        <v>292</v>
      </c>
      <c r="D13" s="5" t="s">
        <v>283</v>
      </c>
      <c r="E13" s="5" t="s">
        <v>293</v>
      </c>
      <c r="F13" s="6" t="s">
        <v>563</v>
      </c>
      <c r="G13" s="5" t="s">
        <v>294</v>
      </c>
      <c r="H13" s="6" t="s">
        <v>562</v>
      </c>
      <c r="I13" s="5" t="s">
        <v>16</v>
      </c>
      <c r="J13" s="5"/>
      <c r="K13" s="5" t="s">
        <v>25</v>
      </c>
      <c r="L13" s="7" t="str">
        <f>HYPERLINK("https://opac.lib.hokudai.ac.jp/opac/opac_link/bibid/"&amp;M13,"蔵書検索")</f>
        <v>蔵書検索</v>
      </c>
      <c r="M13" s="6" t="s">
        <v>702</v>
      </c>
    </row>
    <row r="14" spans="1:13" ht="30" customHeight="1" x14ac:dyDescent="0.4">
      <c r="A14" s="5">
        <v>12</v>
      </c>
      <c r="B14" s="5">
        <v>6280163942</v>
      </c>
      <c r="C14" s="6" t="s">
        <v>296</v>
      </c>
      <c r="D14" s="5" t="s">
        <v>297</v>
      </c>
      <c r="E14" s="5" t="s">
        <v>293</v>
      </c>
      <c r="F14" s="6" t="s">
        <v>565</v>
      </c>
      <c r="G14" s="5"/>
      <c r="H14" s="6" t="s">
        <v>564</v>
      </c>
      <c r="I14" s="5" t="s">
        <v>295</v>
      </c>
      <c r="J14" s="5"/>
      <c r="K14" s="5" t="s">
        <v>25</v>
      </c>
      <c r="L14" s="7" t="str">
        <f>HYPERLINK("https://opac.lib.hokudai.ac.jp/opac/opac_link/bibid/"&amp;M14,"蔵書検索")</f>
        <v>蔵書検索</v>
      </c>
      <c r="M14" s="6" t="s">
        <v>703</v>
      </c>
    </row>
    <row r="15" spans="1:13" ht="30" customHeight="1" x14ac:dyDescent="0.4">
      <c r="A15" s="5">
        <v>13</v>
      </c>
      <c r="B15" s="5">
        <v>6280125626</v>
      </c>
      <c r="C15" s="6" t="s">
        <v>239</v>
      </c>
      <c r="D15" s="5" t="s">
        <v>240</v>
      </c>
      <c r="E15" s="5" t="s">
        <v>243</v>
      </c>
      <c r="F15" s="6" t="s">
        <v>540</v>
      </c>
      <c r="G15" s="5" t="s">
        <v>244</v>
      </c>
      <c r="H15" s="6" t="s">
        <v>538</v>
      </c>
      <c r="I15" s="5" t="s">
        <v>237</v>
      </c>
      <c r="J15" s="5"/>
      <c r="K15" s="5" t="s">
        <v>11</v>
      </c>
      <c r="L15" s="7" t="str">
        <f>HYPERLINK("https://opac.lib.hokudai.ac.jp/opac/opac_link/bibid/"&amp;M15,"蔵書検索")</f>
        <v>蔵書検索</v>
      </c>
      <c r="M15" s="6" t="s">
        <v>686</v>
      </c>
    </row>
    <row r="16" spans="1:13" ht="30" customHeight="1" x14ac:dyDescent="0.4">
      <c r="A16" s="5">
        <v>14</v>
      </c>
      <c r="B16" s="5">
        <v>6280200057</v>
      </c>
      <c r="C16" s="6" t="s">
        <v>359</v>
      </c>
      <c r="D16" s="5" t="s">
        <v>283</v>
      </c>
      <c r="E16" s="5" t="s">
        <v>243</v>
      </c>
      <c r="F16" s="6" t="s">
        <v>581</v>
      </c>
      <c r="G16" s="5" t="s">
        <v>244</v>
      </c>
      <c r="H16" s="6" t="s">
        <v>538</v>
      </c>
      <c r="I16" s="5" t="s">
        <v>237</v>
      </c>
      <c r="J16" s="5"/>
      <c r="K16" s="5" t="s">
        <v>11</v>
      </c>
      <c r="L16" s="7" t="str">
        <f>HYPERLINK("https://opac.lib.hokudai.ac.jp/opac/opac_link/bibid/"&amp;M16,"蔵書検索")</f>
        <v>蔵書検索</v>
      </c>
      <c r="M16" s="6" t="s">
        <v>722</v>
      </c>
    </row>
    <row r="17" spans="1:13" ht="30" customHeight="1" x14ac:dyDescent="0.4">
      <c r="A17" s="5">
        <v>15</v>
      </c>
      <c r="B17" s="5">
        <v>6280125568</v>
      </c>
      <c r="C17" s="6" t="s">
        <v>239</v>
      </c>
      <c r="D17" s="5" t="s">
        <v>240</v>
      </c>
      <c r="E17" s="5" t="s">
        <v>241</v>
      </c>
      <c r="F17" s="6" t="s">
        <v>539</v>
      </c>
      <c r="G17" s="5" t="s">
        <v>242</v>
      </c>
      <c r="H17" s="6" t="s">
        <v>538</v>
      </c>
      <c r="I17" s="5" t="s">
        <v>237</v>
      </c>
      <c r="J17" s="5"/>
      <c r="K17" s="5" t="s">
        <v>238</v>
      </c>
      <c r="L17" s="7" t="str">
        <f>HYPERLINK("https://opac.lib.hokudai.ac.jp/opac/opac_link/bibid/"&amp;M17,"蔵書検索")</f>
        <v>蔵書検索</v>
      </c>
      <c r="M17" s="6" t="s">
        <v>685</v>
      </c>
    </row>
    <row r="18" spans="1:13" ht="30" customHeight="1" x14ac:dyDescent="0.4">
      <c r="A18" s="5">
        <v>16</v>
      </c>
      <c r="B18" s="5">
        <v>6280263750</v>
      </c>
      <c r="C18" s="6" t="s">
        <v>443</v>
      </c>
      <c r="D18" s="5" t="s">
        <v>444</v>
      </c>
      <c r="E18" s="5" t="s">
        <v>241</v>
      </c>
      <c r="F18" s="6" t="s">
        <v>606</v>
      </c>
      <c r="G18" s="5" t="s">
        <v>242</v>
      </c>
      <c r="H18" s="6" t="s">
        <v>538</v>
      </c>
      <c r="I18" s="5" t="s">
        <v>237</v>
      </c>
      <c r="J18" s="5"/>
      <c r="K18" s="5" t="s">
        <v>238</v>
      </c>
      <c r="L18" s="7" t="str">
        <f>HYPERLINK("https://opac.lib.hokudai.ac.jp/opac/opac_link/bibid/"&amp;M18,"蔵書検索")</f>
        <v>蔵書検索</v>
      </c>
      <c r="M18" s="6" t="s">
        <v>750</v>
      </c>
    </row>
    <row r="19" spans="1:13" ht="30" customHeight="1" x14ac:dyDescent="0.4">
      <c r="A19" s="5">
        <v>17</v>
      </c>
      <c r="B19" s="5">
        <v>6270305315</v>
      </c>
      <c r="C19" s="6" t="s">
        <v>166</v>
      </c>
      <c r="D19" s="5" t="s">
        <v>167</v>
      </c>
      <c r="E19" s="5" t="s">
        <v>168</v>
      </c>
      <c r="F19" s="6" t="s">
        <v>516</v>
      </c>
      <c r="G19" s="5"/>
      <c r="H19" s="6" t="s">
        <v>515</v>
      </c>
      <c r="I19" s="5" t="s">
        <v>165</v>
      </c>
      <c r="J19" s="5"/>
      <c r="K19" s="5" t="s">
        <v>52</v>
      </c>
      <c r="L19" s="7" t="str">
        <f>HYPERLINK("https://opac.lib.hokudai.ac.jp/opac/opac_link/bibid/"&amp;M19,"蔵書検索")</f>
        <v>蔵書検索</v>
      </c>
      <c r="M19" s="6" t="s">
        <v>663</v>
      </c>
    </row>
    <row r="20" spans="1:13" ht="30" customHeight="1" x14ac:dyDescent="0.4">
      <c r="A20" s="5">
        <v>18</v>
      </c>
      <c r="B20" s="5">
        <v>6280174182</v>
      </c>
      <c r="C20" s="6" t="s">
        <v>324</v>
      </c>
      <c r="D20" s="5" t="s">
        <v>313</v>
      </c>
      <c r="E20" s="5" t="s">
        <v>313</v>
      </c>
      <c r="F20" s="6" t="s">
        <v>502</v>
      </c>
      <c r="G20" s="5" t="s">
        <v>325</v>
      </c>
      <c r="H20" s="6" t="s">
        <v>568</v>
      </c>
      <c r="I20" s="5" t="s">
        <v>264</v>
      </c>
      <c r="J20" s="5"/>
      <c r="K20" s="5" t="s">
        <v>311</v>
      </c>
      <c r="L20" s="7" t="str">
        <f>HYPERLINK("https://opac.lib.hokudai.ac.jp/opac/opac_link/bibid/"&amp;M20,"蔵書検索")</f>
        <v>蔵書検索</v>
      </c>
      <c r="M20" s="6" t="s">
        <v>711</v>
      </c>
    </row>
    <row r="21" spans="1:13" ht="30" customHeight="1" x14ac:dyDescent="0.4">
      <c r="A21" s="5">
        <v>19</v>
      </c>
      <c r="B21" s="5">
        <v>6280053642</v>
      </c>
      <c r="C21" s="6" t="s">
        <v>193</v>
      </c>
      <c r="D21" s="5" t="s">
        <v>194</v>
      </c>
      <c r="E21" s="5" t="s">
        <v>195</v>
      </c>
      <c r="F21" s="6" t="s">
        <v>196</v>
      </c>
      <c r="G21" s="5"/>
      <c r="H21" s="6" t="s">
        <v>527</v>
      </c>
      <c r="I21" s="5" t="s">
        <v>777</v>
      </c>
      <c r="J21" s="5"/>
      <c r="K21" s="5" t="s">
        <v>11</v>
      </c>
      <c r="L21" s="7" t="str">
        <f>HYPERLINK("https://opac.lib.hokudai.ac.jp/opac/opac_link/bibid/"&amp;M21,"蔵書検索")</f>
        <v>蔵書検索</v>
      </c>
      <c r="M21" s="6" t="s">
        <v>673</v>
      </c>
    </row>
    <row r="22" spans="1:13" ht="30" customHeight="1" x14ac:dyDescent="0.4">
      <c r="A22" s="5">
        <v>20</v>
      </c>
      <c r="B22" s="5">
        <v>6220200461</v>
      </c>
      <c r="C22" s="6" t="s">
        <v>766</v>
      </c>
      <c r="D22" s="5" t="s">
        <v>71</v>
      </c>
      <c r="E22" s="5" t="s">
        <v>72</v>
      </c>
      <c r="F22" s="6" t="s">
        <v>489</v>
      </c>
      <c r="G22" s="5"/>
      <c r="H22" s="6" t="s">
        <v>480</v>
      </c>
      <c r="I22" s="5" t="s">
        <v>781</v>
      </c>
      <c r="J22" s="5"/>
      <c r="K22" s="5" t="s">
        <v>8</v>
      </c>
      <c r="L22" s="7" t="str">
        <f>HYPERLINK("https://opac.lib.hokudai.ac.jp/opac/opac_link/bibid/"&amp;M22,"蔵書検索")</f>
        <v>蔵書検索</v>
      </c>
      <c r="M22" s="6" t="s">
        <v>633</v>
      </c>
    </row>
    <row r="23" spans="1:13" ht="30" customHeight="1" x14ac:dyDescent="0.4">
      <c r="A23" s="5">
        <v>21</v>
      </c>
      <c r="B23" s="5">
        <v>6220220306</v>
      </c>
      <c r="C23" s="6" t="s">
        <v>74</v>
      </c>
      <c r="D23" s="5" t="s">
        <v>75</v>
      </c>
      <c r="E23" s="5" t="s">
        <v>76</v>
      </c>
      <c r="F23" s="6" t="s">
        <v>490</v>
      </c>
      <c r="G23" s="5" t="s">
        <v>77</v>
      </c>
      <c r="H23" s="6" t="s">
        <v>480</v>
      </c>
      <c r="I23" s="5" t="s">
        <v>73</v>
      </c>
      <c r="J23" s="5"/>
      <c r="K23" s="5" t="s">
        <v>42</v>
      </c>
      <c r="L23" s="7" t="str">
        <f>HYPERLINK("https://opac.lib.hokudai.ac.jp/opac/opac_link/bibid/"&amp;M23,"蔵書検索")</f>
        <v>蔵書検索</v>
      </c>
      <c r="M23" s="6" t="s">
        <v>634</v>
      </c>
    </row>
    <row r="24" spans="1:13" ht="30" customHeight="1" x14ac:dyDescent="0.4">
      <c r="A24" s="5">
        <v>22</v>
      </c>
      <c r="B24" s="5">
        <v>6220220352</v>
      </c>
      <c r="C24" s="6" t="s">
        <v>79</v>
      </c>
      <c r="D24" s="5" t="s">
        <v>80</v>
      </c>
      <c r="E24" s="5" t="s">
        <v>81</v>
      </c>
      <c r="F24" s="6" t="s">
        <v>491</v>
      </c>
      <c r="G24" s="5" t="s">
        <v>82</v>
      </c>
      <c r="H24" s="6" t="s">
        <v>480</v>
      </c>
      <c r="I24" s="5" t="s">
        <v>78</v>
      </c>
      <c r="J24" s="5"/>
      <c r="K24" s="5" t="s">
        <v>42</v>
      </c>
      <c r="L24" s="7" t="str">
        <f>HYPERLINK("https://opac.lib.hokudai.ac.jp/opac/opac_link/bibid/"&amp;M24,"蔵書検索")</f>
        <v>蔵書検索</v>
      </c>
      <c r="M24" s="6" t="s">
        <v>635</v>
      </c>
    </row>
    <row r="25" spans="1:13" ht="30" customHeight="1" x14ac:dyDescent="0.4">
      <c r="A25" s="5">
        <v>23</v>
      </c>
      <c r="B25" s="5">
        <v>6220220363</v>
      </c>
      <c r="C25" s="6" t="s">
        <v>83</v>
      </c>
      <c r="D25" s="5" t="s">
        <v>80</v>
      </c>
      <c r="E25" s="5" t="s">
        <v>84</v>
      </c>
      <c r="F25" s="6" t="s">
        <v>492</v>
      </c>
      <c r="G25" s="5"/>
      <c r="H25" s="6" t="s">
        <v>480</v>
      </c>
      <c r="I25" s="5" t="s">
        <v>78</v>
      </c>
      <c r="J25" s="5"/>
      <c r="K25" s="5" t="s">
        <v>42</v>
      </c>
      <c r="L25" s="7" t="str">
        <f>HYPERLINK("https://opac.lib.hokudai.ac.jp/opac/opac_link/bibid/"&amp;M25,"蔵書検索")</f>
        <v>蔵書検索</v>
      </c>
      <c r="M25" s="6" t="s">
        <v>636</v>
      </c>
    </row>
    <row r="26" spans="1:13" ht="30" customHeight="1" x14ac:dyDescent="0.4">
      <c r="A26" s="5">
        <v>24</v>
      </c>
      <c r="B26" s="5">
        <v>6220220374</v>
      </c>
      <c r="C26" s="6" t="s">
        <v>85</v>
      </c>
      <c r="D26" s="5" t="s">
        <v>86</v>
      </c>
      <c r="E26" s="5" t="s">
        <v>87</v>
      </c>
      <c r="F26" s="6" t="s">
        <v>493</v>
      </c>
      <c r="G26" s="5"/>
      <c r="H26" s="6" t="s">
        <v>480</v>
      </c>
      <c r="I26" s="5" t="s">
        <v>78</v>
      </c>
      <c r="J26" s="5"/>
      <c r="K26" s="5" t="s">
        <v>42</v>
      </c>
      <c r="L26" s="7" t="str">
        <f>HYPERLINK("https://opac.lib.hokudai.ac.jp/opac/opac_link/bibid/"&amp;M26,"蔵書検索")</f>
        <v>蔵書検索</v>
      </c>
      <c r="M26" s="6" t="s">
        <v>637</v>
      </c>
    </row>
    <row r="27" spans="1:13" ht="30" customHeight="1" x14ac:dyDescent="0.4">
      <c r="A27" s="5">
        <v>25</v>
      </c>
      <c r="B27" s="5">
        <v>6280016178</v>
      </c>
      <c r="C27" s="6" t="s">
        <v>179</v>
      </c>
      <c r="D27" s="5" t="s">
        <v>180</v>
      </c>
      <c r="E27" s="5" t="s">
        <v>181</v>
      </c>
      <c r="F27" s="6" t="s">
        <v>522</v>
      </c>
      <c r="G27" s="5" t="s">
        <v>182</v>
      </c>
      <c r="H27" s="6" t="s">
        <v>480</v>
      </c>
      <c r="I27" s="5" t="s">
        <v>782</v>
      </c>
      <c r="J27" s="5"/>
      <c r="K27" s="5" t="s">
        <v>8</v>
      </c>
      <c r="L27" s="7" t="str">
        <f>HYPERLINK("https://opac.lib.hokudai.ac.jp/opac/opac_link/bibid/"&amp;M27,"蔵書検索")</f>
        <v>蔵書検索</v>
      </c>
      <c r="M27" s="6" t="s">
        <v>668</v>
      </c>
    </row>
    <row r="28" spans="1:13" ht="30" customHeight="1" x14ac:dyDescent="0.4">
      <c r="A28" s="5">
        <v>26</v>
      </c>
      <c r="B28" s="5">
        <v>6280034001</v>
      </c>
      <c r="C28" s="6" t="s">
        <v>184</v>
      </c>
      <c r="D28" s="5" t="s">
        <v>125</v>
      </c>
      <c r="E28" s="5" t="s">
        <v>185</v>
      </c>
      <c r="F28" s="6" t="s">
        <v>523</v>
      </c>
      <c r="G28" s="5"/>
      <c r="H28" s="6" t="s">
        <v>480</v>
      </c>
      <c r="I28" s="5" t="s">
        <v>123</v>
      </c>
      <c r="J28" s="5"/>
      <c r="K28" s="5" t="s">
        <v>9</v>
      </c>
      <c r="L28" s="7" t="str">
        <f>HYPERLINK("https://opac.lib.hokudai.ac.jp/opac/opac_link/bibid/"&amp;M28,"蔵書検索")</f>
        <v>蔵書検索</v>
      </c>
      <c r="M28" s="6" t="s">
        <v>670</v>
      </c>
    </row>
    <row r="29" spans="1:13" ht="30" customHeight="1" x14ac:dyDescent="0.4">
      <c r="A29" s="5">
        <v>27</v>
      </c>
      <c r="B29" s="5">
        <v>6220399416</v>
      </c>
      <c r="C29" s="6" t="s">
        <v>124</v>
      </c>
      <c r="D29" s="5" t="s">
        <v>125</v>
      </c>
      <c r="E29" s="5" t="s">
        <v>126</v>
      </c>
      <c r="F29" s="6" t="s">
        <v>498</v>
      </c>
      <c r="G29" s="5" t="s">
        <v>127</v>
      </c>
      <c r="H29" s="6" t="s">
        <v>480</v>
      </c>
      <c r="I29" s="5" t="s">
        <v>123</v>
      </c>
      <c r="J29" s="5"/>
      <c r="K29" s="5" t="s">
        <v>9</v>
      </c>
      <c r="L29" s="7" t="str">
        <f>HYPERLINK("https://opac.lib.hokudai.ac.jp/opac/opac_link/bibid/"&amp;M29,"蔵書検索")</f>
        <v>蔵書検索</v>
      </c>
      <c r="M29" s="6" t="s">
        <v>646</v>
      </c>
    </row>
    <row r="30" spans="1:13" ht="30" customHeight="1" x14ac:dyDescent="0.4">
      <c r="A30" s="5">
        <v>28</v>
      </c>
      <c r="B30" s="5">
        <v>6270029743</v>
      </c>
      <c r="C30" s="6" t="s">
        <v>138</v>
      </c>
      <c r="D30" s="5" t="s">
        <v>125</v>
      </c>
      <c r="E30" s="5" t="s">
        <v>126</v>
      </c>
      <c r="F30" s="6" t="s">
        <v>503</v>
      </c>
      <c r="G30" s="5" t="s">
        <v>127</v>
      </c>
      <c r="H30" s="6" t="s">
        <v>480</v>
      </c>
      <c r="I30" s="5" t="s">
        <v>123</v>
      </c>
      <c r="J30" s="5"/>
      <c r="K30" s="5" t="s">
        <v>11</v>
      </c>
      <c r="L30" s="7" t="str">
        <f>HYPERLINK("https://opac.lib.hokudai.ac.jp/opac/opac_link/bibid/"&amp;M30,"蔵書検索")</f>
        <v>蔵書検索</v>
      </c>
      <c r="M30" s="6" t="s">
        <v>650</v>
      </c>
    </row>
    <row r="31" spans="1:13" ht="30" customHeight="1" x14ac:dyDescent="0.4">
      <c r="A31" s="5">
        <v>29</v>
      </c>
      <c r="B31" s="5">
        <v>6220221557</v>
      </c>
      <c r="C31" s="6" t="s">
        <v>89</v>
      </c>
      <c r="D31" s="5" t="s">
        <v>90</v>
      </c>
      <c r="E31" s="5" t="s">
        <v>91</v>
      </c>
      <c r="F31" s="6" t="s">
        <v>92</v>
      </c>
      <c r="G31" s="5"/>
      <c r="H31" s="6" t="s">
        <v>480</v>
      </c>
      <c r="I31" s="5" t="s">
        <v>88</v>
      </c>
      <c r="J31" s="5"/>
      <c r="K31" s="5" t="s">
        <v>42</v>
      </c>
      <c r="L31" s="7" t="str">
        <f>HYPERLINK("https://opac.lib.hokudai.ac.jp/opac/opac_link/bibid/"&amp;M31,"蔵書検索")</f>
        <v>蔵書検索</v>
      </c>
      <c r="M31" s="6" t="s">
        <v>638</v>
      </c>
    </row>
    <row r="32" spans="1:13" ht="30" customHeight="1" x14ac:dyDescent="0.4">
      <c r="A32" s="5">
        <v>30</v>
      </c>
      <c r="B32" s="5">
        <v>6280071121</v>
      </c>
      <c r="C32" s="6" t="s">
        <v>207</v>
      </c>
      <c r="D32" s="5" t="s">
        <v>208</v>
      </c>
      <c r="E32" s="5" t="s">
        <v>72</v>
      </c>
      <c r="F32" s="6" t="s">
        <v>531</v>
      </c>
      <c r="G32" s="5"/>
      <c r="H32" s="6" t="s">
        <v>480</v>
      </c>
      <c r="I32" s="5" t="s">
        <v>206</v>
      </c>
      <c r="J32" s="5" t="s">
        <v>205</v>
      </c>
      <c r="K32" s="5" t="s">
        <v>8</v>
      </c>
      <c r="L32" s="7" t="str">
        <f>HYPERLINK("https://opac.lib.hokudai.ac.jp/opac/opac_link/bibid/"&amp;M32,"蔵書検索")</f>
        <v>蔵書検索</v>
      </c>
      <c r="M32" s="6" t="s">
        <v>677</v>
      </c>
    </row>
    <row r="33" spans="1:13" ht="30" customHeight="1" x14ac:dyDescent="0.4">
      <c r="A33" s="5">
        <v>31</v>
      </c>
      <c r="B33" s="5">
        <v>6280071132</v>
      </c>
      <c r="C33" s="6" t="s">
        <v>207</v>
      </c>
      <c r="D33" s="5" t="s">
        <v>208</v>
      </c>
      <c r="E33" s="5" t="s">
        <v>72</v>
      </c>
      <c r="F33" s="6" t="s">
        <v>531</v>
      </c>
      <c r="G33" s="5"/>
      <c r="H33" s="6" t="s">
        <v>480</v>
      </c>
      <c r="I33" s="5" t="s">
        <v>206</v>
      </c>
      <c r="J33" s="5" t="s">
        <v>209</v>
      </c>
      <c r="K33" s="5" t="s">
        <v>8</v>
      </c>
      <c r="L33" s="7" t="str">
        <f>HYPERLINK("https://opac.lib.hokudai.ac.jp/opac/opac_link/bibid/"&amp;M33,"蔵書検索")</f>
        <v>蔵書検索</v>
      </c>
      <c r="M33" s="6" t="s">
        <v>677</v>
      </c>
    </row>
    <row r="34" spans="1:13" ht="30" customHeight="1" x14ac:dyDescent="0.4">
      <c r="A34" s="5">
        <v>32</v>
      </c>
      <c r="B34" s="5">
        <v>6270011057</v>
      </c>
      <c r="C34" s="6" t="s">
        <v>129</v>
      </c>
      <c r="D34" s="5" t="s">
        <v>130</v>
      </c>
      <c r="E34" s="5" t="s">
        <v>122</v>
      </c>
      <c r="F34" s="6" t="s">
        <v>499</v>
      </c>
      <c r="G34" s="5"/>
      <c r="H34" s="6" t="s">
        <v>480</v>
      </c>
      <c r="I34" s="5" t="s">
        <v>128</v>
      </c>
      <c r="J34" s="5"/>
      <c r="K34" s="5" t="s">
        <v>120</v>
      </c>
      <c r="L34" s="7" t="str">
        <f>HYPERLINK("https://opac.lib.hokudai.ac.jp/opac/opac_link/bibid/"&amp;M34,"蔵書検索")</f>
        <v>蔵書検索</v>
      </c>
      <c r="M34" s="6" t="s">
        <v>647</v>
      </c>
    </row>
    <row r="35" spans="1:13" ht="30" customHeight="1" x14ac:dyDescent="0.4">
      <c r="A35" s="5">
        <v>33</v>
      </c>
      <c r="B35" s="5">
        <v>6280148327</v>
      </c>
      <c r="C35" s="6" t="s">
        <v>258</v>
      </c>
      <c r="D35" s="5" t="s">
        <v>259</v>
      </c>
      <c r="E35" s="5" t="s">
        <v>260</v>
      </c>
      <c r="F35" s="6" t="s">
        <v>546</v>
      </c>
      <c r="G35" s="5" t="s">
        <v>261</v>
      </c>
      <c r="H35" s="6" t="s">
        <v>480</v>
      </c>
      <c r="I35" s="5" t="s">
        <v>257</v>
      </c>
      <c r="J35" s="5"/>
      <c r="K35" s="5" t="s">
        <v>9</v>
      </c>
      <c r="L35" s="7" t="str">
        <f>HYPERLINK("https://opac.lib.hokudai.ac.jp/opac/opac_link/bibid/"&amp;M35,"蔵書検索")</f>
        <v>蔵書検索</v>
      </c>
      <c r="M35" s="6" t="s">
        <v>691</v>
      </c>
    </row>
    <row r="36" spans="1:13" ht="30" customHeight="1" x14ac:dyDescent="0.4">
      <c r="A36" s="5">
        <v>34</v>
      </c>
      <c r="B36" s="5">
        <v>6220221741</v>
      </c>
      <c r="C36" s="6" t="s">
        <v>79</v>
      </c>
      <c r="D36" s="5" t="s">
        <v>94</v>
      </c>
      <c r="E36" s="5" t="s">
        <v>95</v>
      </c>
      <c r="F36" s="6" t="s">
        <v>494</v>
      </c>
      <c r="G36" s="5" t="s">
        <v>96</v>
      </c>
      <c r="H36" s="6" t="s">
        <v>480</v>
      </c>
      <c r="I36" s="5" t="s">
        <v>93</v>
      </c>
      <c r="J36" s="5"/>
      <c r="K36" s="5" t="s">
        <v>42</v>
      </c>
      <c r="L36" s="7" t="str">
        <f>HYPERLINK("https://opac.lib.hokudai.ac.jp/opac/opac_link/bibid/"&amp;M36,"蔵書検索")</f>
        <v>蔵書検索</v>
      </c>
      <c r="M36" s="6" t="s">
        <v>639</v>
      </c>
    </row>
    <row r="37" spans="1:13" ht="30" customHeight="1" x14ac:dyDescent="0.4">
      <c r="A37" s="5">
        <v>35</v>
      </c>
      <c r="B37" s="5">
        <v>6270271337</v>
      </c>
      <c r="C37" s="6" t="s">
        <v>156</v>
      </c>
      <c r="D37" s="5" t="s">
        <v>157</v>
      </c>
      <c r="E37" s="5" t="s">
        <v>158</v>
      </c>
      <c r="F37" s="6" t="s">
        <v>513</v>
      </c>
      <c r="G37" s="5"/>
      <c r="H37" s="6" t="s">
        <v>480</v>
      </c>
      <c r="I37" s="5" t="s">
        <v>155</v>
      </c>
      <c r="J37" s="5"/>
      <c r="K37" s="5" t="s">
        <v>8</v>
      </c>
      <c r="L37" s="7" t="str">
        <f>HYPERLINK("https://opac.lib.hokudai.ac.jp/opac/opac_link/bibid/"&amp;M37,"蔵書検索")</f>
        <v>蔵書検索</v>
      </c>
      <c r="M37" s="6" t="s">
        <v>660</v>
      </c>
    </row>
    <row r="38" spans="1:13" ht="30" customHeight="1" x14ac:dyDescent="0.4">
      <c r="A38" s="5">
        <v>36</v>
      </c>
      <c r="B38" s="5">
        <v>6280247362</v>
      </c>
      <c r="C38" s="6" t="s">
        <v>430</v>
      </c>
      <c r="D38" s="5" t="s">
        <v>431</v>
      </c>
      <c r="E38" s="5" t="s">
        <v>432</v>
      </c>
      <c r="F38" s="6" t="s">
        <v>601</v>
      </c>
      <c r="G38" s="5"/>
      <c r="H38" s="6" t="s">
        <v>480</v>
      </c>
      <c r="I38" s="5" t="s">
        <v>429</v>
      </c>
      <c r="J38" s="5"/>
      <c r="K38" s="5" t="s">
        <v>9</v>
      </c>
      <c r="L38" s="7" t="str">
        <f>HYPERLINK("https://opac.lib.hokudai.ac.jp/opac/opac_link/bibid/"&amp;M38,"蔵書検索")</f>
        <v>蔵書検索</v>
      </c>
      <c r="M38" s="6" t="s">
        <v>745</v>
      </c>
    </row>
    <row r="39" spans="1:13" ht="30" customHeight="1" x14ac:dyDescent="0.4">
      <c r="A39" s="5">
        <v>37</v>
      </c>
      <c r="B39" s="5">
        <v>6280120836</v>
      </c>
      <c r="C39" s="6" t="s">
        <v>234</v>
      </c>
      <c r="D39" s="5" t="s">
        <v>235</v>
      </c>
      <c r="E39" s="5" t="s">
        <v>236</v>
      </c>
      <c r="F39" s="6" t="s">
        <v>512</v>
      </c>
      <c r="G39" s="5"/>
      <c r="H39" s="6" t="s">
        <v>480</v>
      </c>
      <c r="I39" s="5" t="s">
        <v>233</v>
      </c>
      <c r="J39" s="5"/>
      <c r="K39" s="5" t="s">
        <v>9</v>
      </c>
      <c r="L39" s="7" t="str">
        <f>HYPERLINK("https://opac.lib.hokudai.ac.jp/opac/opac_link/bibid/"&amp;M39,"蔵書検索")</f>
        <v>蔵書検索</v>
      </c>
      <c r="M39" s="6" t="s">
        <v>684</v>
      </c>
    </row>
    <row r="40" spans="1:13" ht="30" customHeight="1" x14ac:dyDescent="0.4">
      <c r="A40" s="5">
        <v>38</v>
      </c>
      <c r="B40" s="5">
        <v>6280249832</v>
      </c>
      <c r="C40" s="6" t="s">
        <v>234</v>
      </c>
      <c r="D40" s="5" t="s">
        <v>235</v>
      </c>
      <c r="E40" s="5" t="s">
        <v>236</v>
      </c>
      <c r="F40" s="6" t="s">
        <v>602</v>
      </c>
      <c r="G40" s="5"/>
      <c r="H40" s="6" t="s">
        <v>480</v>
      </c>
      <c r="I40" s="5" t="s">
        <v>233</v>
      </c>
      <c r="J40" s="5" t="s">
        <v>419</v>
      </c>
      <c r="K40" s="5" t="s">
        <v>9</v>
      </c>
      <c r="L40" s="7" t="str">
        <f>HYPERLINK("https://opac.lib.hokudai.ac.jp/opac/opac_link/bibid/"&amp;M40,"蔵書検索")</f>
        <v>蔵書検索</v>
      </c>
      <c r="M40" s="6" t="s">
        <v>746</v>
      </c>
    </row>
    <row r="41" spans="1:13" ht="30" customHeight="1" x14ac:dyDescent="0.4">
      <c r="A41" s="5">
        <v>39</v>
      </c>
      <c r="B41" s="5">
        <v>6220222002</v>
      </c>
      <c r="C41" s="6" t="s">
        <v>98</v>
      </c>
      <c r="D41" s="5" t="s">
        <v>99</v>
      </c>
      <c r="E41" s="5" t="s">
        <v>100</v>
      </c>
      <c r="F41" s="6" t="s">
        <v>495</v>
      </c>
      <c r="G41" s="5" t="s">
        <v>101</v>
      </c>
      <c r="H41" s="6" t="s">
        <v>480</v>
      </c>
      <c r="I41" s="5" t="s">
        <v>97</v>
      </c>
      <c r="J41" s="5"/>
      <c r="K41" s="5" t="s">
        <v>42</v>
      </c>
      <c r="L41" s="7" t="str">
        <f>HYPERLINK("https://opac.lib.hokudai.ac.jp/opac/opac_link/bibid/"&amp;M41,"蔵書検索")</f>
        <v>蔵書検索</v>
      </c>
      <c r="M41" s="6" t="s">
        <v>640</v>
      </c>
    </row>
    <row r="42" spans="1:13" ht="30" customHeight="1" x14ac:dyDescent="0.4">
      <c r="A42" s="5">
        <v>40</v>
      </c>
      <c r="B42" s="5">
        <v>6220222013</v>
      </c>
      <c r="C42" s="6" t="s">
        <v>102</v>
      </c>
      <c r="D42" s="5" t="s">
        <v>99</v>
      </c>
      <c r="E42" s="5" t="s">
        <v>103</v>
      </c>
      <c r="F42" s="6" t="s">
        <v>495</v>
      </c>
      <c r="G42" s="5" t="s">
        <v>104</v>
      </c>
      <c r="H42" s="6" t="s">
        <v>480</v>
      </c>
      <c r="I42" s="5" t="s">
        <v>97</v>
      </c>
      <c r="J42" s="5"/>
      <c r="K42" s="5" t="s">
        <v>42</v>
      </c>
      <c r="L42" s="7" t="str">
        <f>HYPERLINK("https://opac.lib.hokudai.ac.jp/opac/opac_link/bibid/"&amp;M42,"蔵書検索")</f>
        <v>蔵書検索</v>
      </c>
      <c r="M42" s="6" t="s">
        <v>641</v>
      </c>
    </row>
    <row r="43" spans="1:13" ht="30" customHeight="1" x14ac:dyDescent="0.4">
      <c r="A43" s="5">
        <v>41</v>
      </c>
      <c r="B43" s="5">
        <v>6280264113</v>
      </c>
      <c r="C43" s="6" t="s">
        <v>446</v>
      </c>
      <c r="D43" s="5" t="s">
        <v>235</v>
      </c>
      <c r="E43" s="5" t="s">
        <v>447</v>
      </c>
      <c r="F43" s="6" t="s">
        <v>607</v>
      </c>
      <c r="G43" s="5"/>
      <c r="H43" s="6" t="s">
        <v>480</v>
      </c>
      <c r="I43" s="5" t="s">
        <v>445</v>
      </c>
      <c r="J43" s="5"/>
      <c r="K43" s="5" t="s">
        <v>9</v>
      </c>
      <c r="L43" s="7" t="str">
        <f>HYPERLINK("https://opac.lib.hokudai.ac.jp/opac/opac_link/bibid/"&amp;M43,"蔵書検索")</f>
        <v>蔵書検索</v>
      </c>
      <c r="M43" s="6" t="s">
        <v>751</v>
      </c>
    </row>
    <row r="44" spans="1:13" ht="30" customHeight="1" x14ac:dyDescent="0.4">
      <c r="A44" s="5">
        <v>42</v>
      </c>
      <c r="B44" s="5">
        <v>6280113314</v>
      </c>
      <c r="C44" s="6" t="s">
        <v>221</v>
      </c>
      <c r="D44" s="5" t="s">
        <v>222</v>
      </c>
      <c r="E44" s="5" t="s">
        <v>223</v>
      </c>
      <c r="F44" s="6" t="s">
        <v>535</v>
      </c>
      <c r="G44" s="5" t="s">
        <v>224</v>
      </c>
      <c r="H44" s="6" t="s">
        <v>480</v>
      </c>
      <c r="I44" s="5" t="s">
        <v>220</v>
      </c>
      <c r="J44" s="5"/>
      <c r="K44" s="5" t="s">
        <v>9</v>
      </c>
      <c r="L44" s="7" t="str">
        <f>HYPERLINK("https://opac.lib.hokudai.ac.jp/opac/opac_link/bibid/"&amp;M44,"蔵書検索")</f>
        <v>蔵書検索</v>
      </c>
      <c r="M44" s="6" t="s">
        <v>681</v>
      </c>
    </row>
    <row r="45" spans="1:13" ht="30" customHeight="1" x14ac:dyDescent="0.4">
      <c r="A45" s="5">
        <v>43</v>
      </c>
      <c r="B45" s="5">
        <v>6280264250</v>
      </c>
      <c r="C45" s="6" t="s">
        <v>448</v>
      </c>
      <c r="D45" s="5" t="s">
        <v>222</v>
      </c>
      <c r="E45" s="5" t="s">
        <v>447</v>
      </c>
      <c r="F45" s="6" t="s">
        <v>608</v>
      </c>
      <c r="G45" s="5" t="s">
        <v>449</v>
      </c>
      <c r="H45" s="6" t="s">
        <v>480</v>
      </c>
      <c r="I45" s="5" t="s">
        <v>220</v>
      </c>
      <c r="J45" s="5"/>
      <c r="K45" s="5" t="s">
        <v>9</v>
      </c>
      <c r="L45" s="7" t="str">
        <f>HYPERLINK("https://opac.lib.hokudai.ac.jp/opac/opac_link/bibid/"&amp;M45,"蔵書検索")</f>
        <v>蔵書検索</v>
      </c>
      <c r="M45" s="6" t="s">
        <v>752</v>
      </c>
    </row>
    <row r="46" spans="1:13" ht="30" customHeight="1" x14ac:dyDescent="0.4">
      <c r="A46" s="5">
        <v>44</v>
      </c>
      <c r="B46" s="5">
        <v>6280275435</v>
      </c>
      <c r="C46" s="6" t="s">
        <v>466</v>
      </c>
      <c r="D46" s="5" t="s">
        <v>222</v>
      </c>
      <c r="E46" s="5" t="s">
        <v>27</v>
      </c>
      <c r="F46" s="6" t="s">
        <v>613</v>
      </c>
      <c r="G46" s="5"/>
      <c r="H46" s="6" t="s">
        <v>480</v>
      </c>
      <c r="I46" s="5" t="s">
        <v>220</v>
      </c>
      <c r="J46" s="5"/>
      <c r="K46" s="5" t="s">
        <v>9</v>
      </c>
      <c r="L46" s="7" t="str">
        <f>HYPERLINK("https://opac.lib.hokudai.ac.jp/opac/opac_link/bibid/"&amp;M46,"蔵書検索")</f>
        <v>蔵書検索</v>
      </c>
      <c r="M46" s="6" t="s">
        <v>758</v>
      </c>
    </row>
    <row r="47" spans="1:13" ht="30" customHeight="1" x14ac:dyDescent="0.4">
      <c r="A47" s="5">
        <v>45</v>
      </c>
      <c r="B47" s="5">
        <v>6280254623</v>
      </c>
      <c r="C47" s="6" t="s">
        <v>440</v>
      </c>
      <c r="D47" s="5" t="s">
        <v>441</v>
      </c>
      <c r="E47" s="5" t="s">
        <v>442</v>
      </c>
      <c r="F47" s="6" t="s">
        <v>605</v>
      </c>
      <c r="G47" s="5"/>
      <c r="H47" s="6" t="s">
        <v>480</v>
      </c>
      <c r="I47" s="5" t="s">
        <v>439</v>
      </c>
      <c r="J47" s="5"/>
      <c r="K47" s="5" t="s">
        <v>9</v>
      </c>
      <c r="L47" s="7" t="str">
        <f>HYPERLINK("https://opac.lib.hokudai.ac.jp/opac/opac_link/bibid/"&amp;M47,"蔵書検索")</f>
        <v>蔵書検索</v>
      </c>
      <c r="M47" s="6" t="s">
        <v>749</v>
      </c>
    </row>
    <row r="48" spans="1:13" ht="30" customHeight="1" x14ac:dyDescent="0.4">
      <c r="A48" s="5">
        <v>46</v>
      </c>
      <c r="B48" s="5">
        <v>6280053460</v>
      </c>
      <c r="C48" s="6" t="s">
        <v>191</v>
      </c>
      <c r="D48" s="5"/>
      <c r="E48" s="5" t="s">
        <v>192</v>
      </c>
      <c r="F48" s="6" t="s">
        <v>526</v>
      </c>
      <c r="G48" s="5"/>
      <c r="H48" s="6" t="s">
        <v>480</v>
      </c>
      <c r="I48" s="5" t="s">
        <v>775</v>
      </c>
      <c r="J48" s="5"/>
      <c r="K48" s="5" t="s">
        <v>9</v>
      </c>
      <c r="L48" s="7" t="str">
        <f>HYPERLINK("https://opac.lib.hokudai.ac.jp/opac/opac_link/bibid/"&amp;M48,"蔵書検索")</f>
        <v>蔵書検索</v>
      </c>
      <c r="M48" s="6" t="s">
        <v>672</v>
      </c>
    </row>
    <row r="49" spans="1:13" ht="30" customHeight="1" x14ac:dyDescent="0.4">
      <c r="A49" s="5">
        <v>47</v>
      </c>
      <c r="B49" s="5">
        <v>6220222126</v>
      </c>
      <c r="C49" s="6" t="s">
        <v>106</v>
      </c>
      <c r="D49" s="5" t="s">
        <v>107</v>
      </c>
      <c r="E49" s="5" t="s">
        <v>108</v>
      </c>
      <c r="F49" s="6" t="s">
        <v>92</v>
      </c>
      <c r="G49" s="5"/>
      <c r="H49" s="6" t="s">
        <v>480</v>
      </c>
      <c r="I49" s="5" t="s">
        <v>105</v>
      </c>
      <c r="J49" s="5"/>
      <c r="K49" s="5" t="s">
        <v>42</v>
      </c>
      <c r="L49" s="7" t="str">
        <f>HYPERLINK("https://opac.lib.hokudai.ac.jp/opac/opac_link/bibid/"&amp;M49,"蔵書検索")</f>
        <v>蔵書検索</v>
      </c>
      <c r="M49" s="6" t="s">
        <v>642</v>
      </c>
    </row>
    <row r="50" spans="1:13" ht="30" customHeight="1" x14ac:dyDescent="0.4">
      <c r="A50" s="5">
        <v>48</v>
      </c>
      <c r="B50" s="5">
        <v>6280150786</v>
      </c>
      <c r="C50" s="6" t="s">
        <v>262</v>
      </c>
      <c r="D50" s="5" t="s">
        <v>227</v>
      </c>
      <c r="E50" s="5" t="s">
        <v>263</v>
      </c>
      <c r="F50" s="6" t="s">
        <v>547</v>
      </c>
      <c r="G50" s="5"/>
      <c r="H50" s="6" t="s">
        <v>480</v>
      </c>
      <c r="I50" s="5" t="s">
        <v>225</v>
      </c>
      <c r="J50" s="5"/>
      <c r="K50" s="5" t="s">
        <v>9</v>
      </c>
      <c r="L50" s="7" t="str">
        <f>HYPERLINK("https://opac.lib.hokudai.ac.jp/opac/opac_link/bibid/"&amp;M50,"蔵書検索")</f>
        <v>蔵書検索</v>
      </c>
      <c r="M50" s="6" t="s">
        <v>692</v>
      </c>
    </row>
    <row r="51" spans="1:13" ht="30" customHeight="1" x14ac:dyDescent="0.4">
      <c r="A51" s="5">
        <v>49</v>
      </c>
      <c r="B51" s="5">
        <v>6280118148</v>
      </c>
      <c r="C51" s="6" t="s">
        <v>226</v>
      </c>
      <c r="D51" s="5" t="s">
        <v>227</v>
      </c>
      <c r="E51" s="5" t="s">
        <v>228</v>
      </c>
      <c r="F51" s="6" t="s">
        <v>536</v>
      </c>
      <c r="G51" s="5"/>
      <c r="H51" s="6" t="s">
        <v>480</v>
      </c>
      <c r="I51" s="5" t="s">
        <v>225</v>
      </c>
      <c r="J51" s="5"/>
      <c r="K51" s="5" t="s">
        <v>8</v>
      </c>
      <c r="L51" s="7" t="str">
        <f>HYPERLINK("https://opac.lib.hokudai.ac.jp/opac/opac_link/bibid/"&amp;M51,"蔵書検索")</f>
        <v>蔵書検索</v>
      </c>
      <c r="M51" s="6" t="s">
        <v>682</v>
      </c>
    </row>
    <row r="52" spans="1:13" ht="30" customHeight="1" x14ac:dyDescent="0.4">
      <c r="A52" s="5">
        <v>50</v>
      </c>
      <c r="B52" s="5">
        <v>6280166227</v>
      </c>
      <c r="C52" s="6" t="s">
        <v>302</v>
      </c>
      <c r="D52" s="5" t="s">
        <v>227</v>
      </c>
      <c r="E52" s="5" t="s">
        <v>303</v>
      </c>
      <c r="F52" s="6" t="s">
        <v>767</v>
      </c>
      <c r="G52" s="5"/>
      <c r="H52" s="6" t="s">
        <v>480</v>
      </c>
      <c r="I52" s="5" t="s">
        <v>225</v>
      </c>
      <c r="J52" s="5"/>
      <c r="K52" s="5" t="s">
        <v>8</v>
      </c>
      <c r="L52" s="7" t="str">
        <f>HYPERLINK("https://opac.lib.hokudai.ac.jp/opac/opac_link/bibid/"&amp;M52,"蔵書検索")</f>
        <v>蔵書検索</v>
      </c>
      <c r="M52" s="6" t="s">
        <v>705</v>
      </c>
    </row>
    <row r="53" spans="1:13" ht="30" customHeight="1" x14ac:dyDescent="0.4">
      <c r="A53" s="5">
        <v>51</v>
      </c>
      <c r="B53" s="5">
        <v>6210380457</v>
      </c>
      <c r="C53" s="6" t="s">
        <v>43</v>
      </c>
      <c r="D53" s="5" t="s">
        <v>620</v>
      </c>
      <c r="E53" s="5" t="s">
        <v>621</v>
      </c>
      <c r="F53" s="6" t="s">
        <v>44</v>
      </c>
      <c r="G53" s="5"/>
      <c r="H53" s="6" t="s">
        <v>480</v>
      </c>
      <c r="I53" s="5" t="s">
        <v>41</v>
      </c>
      <c r="J53" s="5"/>
      <c r="K53" s="5" t="s">
        <v>42</v>
      </c>
      <c r="L53" s="7" t="str">
        <f>HYPERLINK("https://opac.lib.hokudai.ac.jp/opac/opac_link/bibid/"&amp;M53,"蔵書検索")</f>
        <v>蔵書検索</v>
      </c>
      <c r="M53" s="6" t="s">
        <v>625</v>
      </c>
    </row>
    <row r="54" spans="1:13" ht="30" customHeight="1" x14ac:dyDescent="0.4">
      <c r="A54" s="5">
        <v>52</v>
      </c>
      <c r="B54" s="5">
        <v>6280252654</v>
      </c>
      <c r="C54" s="6" t="s">
        <v>436</v>
      </c>
      <c r="D54" s="5" t="s">
        <v>437</v>
      </c>
      <c r="E54" s="5" t="s">
        <v>438</v>
      </c>
      <c r="F54" s="6" t="s">
        <v>604</v>
      </c>
      <c r="G54" s="5"/>
      <c r="H54" s="6" t="s">
        <v>480</v>
      </c>
      <c r="I54" s="5" t="s">
        <v>435</v>
      </c>
      <c r="J54" s="5"/>
      <c r="K54" s="5" t="s">
        <v>9</v>
      </c>
      <c r="L54" s="7" t="str">
        <f>HYPERLINK("https://opac.lib.hokudai.ac.jp/opac/opac_link/bibid/"&amp;M54,"蔵書検索")</f>
        <v>蔵書検索</v>
      </c>
      <c r="M54" s="6" t="s">
        <v>748</v>
      </c>
    </row>
    <row r="55" spans="1:13" ht="30" customHeight="1" x14ac:dyDescent="0.4">
      <c r="A55" s="5">
        <v>53</v>
      </c>
      <c r="B55" s="5">
        <v>6210380481</v>
      </c>
      <c r="C55" s="6" t="s">
        <v>46</v>
      </c>
      <c r="D55" s="5"/>
      <c r="E55" s="5" t="s">
        <v>47</v>
      </c>
      <c r="F55" s="6" t="s">
        <v>44</v>
      </c>
      <c r="G55" s="5"/>
      <c r="H55" s="6" t="s">
        <v>480</v>
      </c>
      <c r="I55" s="5" t="s">
        <v>45</v>
      </c>
      <c r="J55" s="5"/>
      <c r="K55" s="5" t="s">
        <v>42</v>
      </c>
      <c r="L55" s="7" t="str">
        <f>HYPERLINK("https://opac.lib.hokudai.ac.jp/opac/opac_link/bibid/"&amp;M55,"蔵書検索")</f>
        <v>蔵書検索</v>
      </c>
      <c r="M55" s="6" t="s">
        <v>626</v>
      </c>
    </row>
    <row r="56" spans="1:13" ht="30" customHeight="1" x14ac:dyDescent="0.4">
      <c r="A56" s="5">
        <v>54</v>
      </c>
      <c r="B56" s="5">
        <v>6270100374</v>
      </c>
      <c r="C56" s="6" t="s">
        <v>135</v>
      </c>
      <c r="D56" s="5" t="s">
        <v>136</v>
      </c>
      <c r="E56" s="5" t="s">
        <v>136</v>
      </c>
      <c r="F56" s="6" t="s">
        <v>502</v>
      </c>
      <c r="G56" s="5" t="s">
        <v>137</v>
      </c>
      <c r="H56" s="6" t="s">
        <v>480</v>
      </c>
      <c r="I56" s="5" t="s">
        <v>134</v>
      </c>
      <c r="J56" s="5"/>
      <c r="K56" s="5" t="s">
        <v>9</v>
      </c>
      <c r="L56" s="7" t="str">
        <f>HYPERLINK("https://opac.lib.hokudai.ac.jp/opac/opac_link/bibid/"&amp;M56,"蔵書検索")</f>
        <v>蔵書検索</v>
      </c>
      <c r="M56" s="6" t="s">
        <v>649</v>
      </c>
    </row>
    <row r="57" spans="1:13" ht="30" customHeight="1" x14ac:dyDescent="0.4">
      <c r="A57" s="5">
        <v>55</v>
      </c>
      <c r="B57" s="5">
        <v>6280143834</v>
      </c>
      <c r="C57" s="6" t="s">
        <v>253</v>
      </c>
      <c r="D57" s="5" t="s">
        <v>254</v>
      </c>
      <c r="E57" s="5" t="s">
        <v>255</v>
      </c>
      <c r="F57" s="6" t="s">
        <v>545</v>
      </c>
      <c r="G57" s="5" t="s">
        <v>256</v>
      </c>
      <c r="H57" s="6" t="s">
        <v>480</v>
      </c>
      <c r="I57" s="5" t="s">
        <v>252</v>
      </c>
      <c r="J57" s="5"/>
      <c r="K57" s="5" t="s">
        <v>11</v>
      </c>
      <c r="L57" s="7" t="str">
        <f>HYPERLINK("https://opac.lib.hokudai.ac.jp/opac/opac_link/bibid/"&amp;M57,"蔵書検索")</f>
        <v>蔵書検索</v>
      </c>
      <c r="M57" s="6" t="s">
        <v>690</v>
      </c>
    </row>
    <row r="58" spans="1:13" ht="30" customHeight="1" x14ac:dyDescent="0.4">
      <c r="A58" s="5">
        <v>56</v>
      </c>
      <c r="B58" s="5">
        <v>6280166980</v>
      </c>
      <c r="C58" s="6" t="s">
        <v>304</v>
      </c>
      <c r="D58" s="5"/>
      <c r="E58" s="5" t="s">
        <v>305</v>
      </c>
      <c r="F58" s="6" t="s">
        <v>306</v>
      </c>
      <c r="G58" s="5" t="s">
        <v>307</v>
      </c>
      <c r="H58" s="6" t="s">
        <v>480</v>
      </c>
      <c r="I58" s="5" t="s">
        <v>252</v>
      </c>
      <c r="J58" s="5"/>
      <c r="K58" s="5" t="s">
        <v>238</v>
      </c>
      <c r="L58" s="7" t="str">
        <f>HYPERLINK("https://opac.lib.hokudai.ac.jp/opac/opac_link/bibid/"&amp;M58,"蔵書検索")</f>
        <v>蔵書検索</v>
      </c>
      <c r="M58" s="6" t="s">
        <v>706</v>
      </c>
    </row>
    <row r="59" spans="1:13" ht="30" customHeight="1" x14ac:dyDescent="0.4">
      <c r="A59" s="5">
        <v>57</v>
      </c>
      <c r="B59" s="5">
        <v>6280266230</v>
      </c>
      <c r="C59" s="6" t="s">
        <v>451</v>
      </c>
      <c r="D59" s="5"/>
      <c r="E59" s="5" t="s">
        <v>452</v>
      </c>
      <c r="F59" s="6" t="s">
        <v>609</v>
      </c>
      <c r="G59" s="5"/>
      <c r="H59" s="6" t="s">
        <v>480</v>
      </c>
      <c r="I59" s="5" t="s">
        <v>450</v>
      </c>
      <c r="J59" s="5"/>
      <c r="K59" s="5" t="s">
        <v>9</v>
      </c>
      <c r="L59" s="7" t="str">
        <f>HYPERLINK("https://opac.lib.hokudai.ac.jp/opac/opac_link/bibid/"&amp;M59,"蔵書検索")</f>
        <v>蔵書検索</v>
      </c>
      <c r="M59" s="6" t="s">
        <v>753</v>
      </c>
    </row>
    <row r="60" spans="1:13" ht="30" customHeight="1" x14ac:dyDescent="0.4">
      <c r="A60" s="5">
        <v>58</v>
      </c>
      <c r="B60" s="5">
        <v>6270221520</v>
      </c>
      <c r="C60" s="6" t="s">
        <v>150</v>
      </c>
      <c r="D60" s="5" t="s">
        <v>62</v>
      </c>
      <c r="E60" s="5" t="s">
        <v>27</v>
      </c>
      <c r="F60" s="6" t="s">
        <v>509</v>
      </c>
      <c r="G60" s="5"/>
      <c r="H60" s="6" t="s">
        <v>480</v>
      </c>
      <c r="I60" s="5" t="s">
        <v>60</v>
      </c>
      <c r="J60" s="5"/>
      <c r="K60" s="5" t="s">
        <v>9</v>
      </c>
      <c r="L60" s="7" t="str">
        <f>HYPERLINK("https://opac.lib.hokudai.ac.jp/opac/opac_link/bibid/"&amp;M60,"蔵書検索")</f>
        <v>蔵書検索</v>
      </c>
      <c r="M60" s="6" t="s">
        <v>656</v>
      </c>
    </row>
    <row r="61" spans="1:13" ht="30" customHeight="1" x14ac:dyDescent="0.4">
      <c r="A61" s="5">
        <v>59</v>
      </c>
      <c r="B61" s="5">
        <v>6270290067</v>
      </c>
      <c r="C61" s="6" t="s">
        <v>163</v>
      </c>
      <c r="D61" s="5" t="s">
        <v>62</v>
      </c>
      <c r="E61" s="5" t="s">
        <v>164</v>
      </c>
      <c r="F61" s="6" t="s">
        <v>514</v>
      </c>
      <c r="G61" s="5"/>
      <c r="H61" s="6" t="s">
        <v>480</v>
      </c>
      <c r="I61" s="5" t="s">
        <v>60</v>
      </c>
      <c r="J61" s="5"/>
      <c r="K61" s="5" t="s">
        <v>9</v>
      </c>
      <c r="L61" s="7" t="str">
        <f>HYPERLINK("https://opac.lib.hokudai.ac.jp/opac/opac_link/bibid/"&amp;M61,"蔵書検索")</f>
        <v>蔵書検索</v>
      </c>
      <c r="M61" s="6" t="s">
        <v>662</v>
      </c>
    </row>
    <row r="62" spans="1:13" ht="30" customHeight="1" x14ac:dyDescent="0.4">
      <c r="A62" s="5">
        <v>60</v>
      </c>
      <c r="B62" s="5">
        <v>6280024943</v>
      </c>
      <c r="C62" s="6" t="s">
        <v>183</v>
      </c>
      <c r="D62" s="5" t="s">
        <v>62</v>
      </c>
      <c r="E62" s="5" t="s">
        <v>66</v>
      </c>
      <c r="F62" s="6" t="s">
        <v>765</v>
      </c>
      <c r="G62" s="5"/>
      <c r="H62" s="6" t="s">
        <v>480</v>
      </c>
      <c r="I62" s="5" t="s">
        <v>779</v>
      </c>
      <c r="J62" s="5"/>
      <c r="K62" s="5" t="s">
        <v>64</v>
      </c>
      <c r="L62" s="7" t="str">
        <f>HYPERLINK("https://opac.lib.hokudai.ac.jp/opac/opac_link/bibid/"&amp;M62,"蔵書検索")</f>
        <v>蔵書検索</v>
      </c>
      <c r="M62" s="6" t="s">
        <v>669</v>
      </c>
    </row>
    <row r="63" spans="1:13" ht="30" customHeight="1" x14ac:dyDescent="0.4">
      <c r="A63" s="5">
        <v>61</v>
      </c>
      <c r="B63" s="5">
        <v>6270270597</v>
      </c>
      <c r="C63" s="6" t="s">
        <v>153</v>
      </c>
      <c r="D63" s="5" t="s">
        <v>62</v>
      </c>
      <c r="E63" s="5" t="s">
        <v>154</v>
      </c>
      <c r="F63" s="6" t="s">
        <v>512</v>
      </c>
      <c r="G63" s="5"/>
      <c r="H63" s="6" t="s">
        <v>480</v>
      </c>
      <c r="I63" s="5" t="s">
        <v>60</v>
      </c>
      <c r="J63" s="5"/>
      <c r="K63" s="5" t="s">
        <v>8</v>
      </c>
      <c r="L63" s="7" t="str">
        <f>HYPERLINK("https://opac.lib.hokudai.ac.jp/opac/opac_link/bibid/"&amp;M63,"蔵書検索")</f>
        <v>蔵書検索</v>
      </c>
      <c r="M63" s="6" t="s">
        <v>659</v>
      </c>
    </row>
    <row r="64" spans="1:13" ht="30" customHeight="1" x14ac:dyDescent="0.4">
      <c r="A64" s="5">
        <v>62</v>
      </c>
      <c r="B64" s="5">
        <v>6280142640</v>
      </c>
      <c r="C64" s="6" t="s">
        <v>251</v>
      </c>
      <c r="D64" s="5" t="s">
        <v>62</v>
      </c>
      <c r="E64" s="5" t="s">
        <v>164</v>
      </c>
      <c r="F64" s="6" t="s">
        <v>544</v>
      </c>
      <c r="G64" s="5"/>
      <c r="H64" s="6" t="s">
        <v>480</v>
      </c>
      <c r="I64" s="5" t="s">
        <v>214</v>
      </c>
      <c r="J64" s="5"/>
      <c r="K64" s="5" t="s">
        <v>9</v>
      </c>
      <c r="L64" s="7" t="str">
        <f>HYPERLINK("https://opac.lib.hokudai.ac.jp/opac/opac_link/bibid/"&amp;M64,"蔵書検索")</f>
        <v>蔵書検索</v>
      </c>
      <c r="M64" s="6" t="s">
        <v>689</v>
      </c>
    </row>
    <row r="65" spans="1:13" ht="30" customHeight="1" x14ac:dyDescent="0.4">
      <c r="A65" s="5">
        <v>63</v>
      </c>
      <c r="B65" s="5">
        <v>6280155612</v>
      </c>
      <c r="C65" s="6" t="s">
        <v>273</v>
      </c>
      <c r="D65" s="5" t="s">
        <v>62</v>
      </c>
      <c r="E65" s="5" t="s">
        <v>274</v>
      </c>
      <c r="F65" s="6" t="s">
        <v>550</v>
      </c>
      <c r="G65" s="5"/>
      <c r="H65" s="6" t="s">
        <v>480</v>
      </c>
      <c r="I65" s="5" t="s">
        <v>214</v>
      </c>
      <c r="J65" s="5"/>
      <c r="K65" s="5" t="s">
        <v>64</v>
      </c>
      <c r="L65" s="7" t="str">
        <f>HYPERLINK("https://opac.lib.hokudai.ac.jp/opac/opac_link/bibid/"&amp;M65,"蔵書検索")</f>
        <v>蔵書検索</v>
      </c>
      <c r="M65" s="6" t="s">
        <v>695</v>
      </c>
    </row>
    <row r="66" spans="1:13" ht="30" customHeight="1" x14ac:dyDescent="0.4">
      <c r="A66" s="5">
        <v>64</v>
      </c>
      <c r="B66" s="5">
        <v>6280269610</v>
      </c>
      <c r="C66" s="6" t="s">
        <v>458</v>
      </c>
      <c r="D66" s="5" t="s">
        <v>459</v>
      </c>
      <c r="E66" s="5" t="s">
        <v>460</v>
      </c>
      <c r="F66" s="6" t="s">
        <v>763</v>
      </c>
      <c r="G66" s="5"/>
      <c r="H66" s="6" t="s">
        <v>480</v>
      </c>
      <c r="I66" s="5" t="s">
        <v>457</v>
      </c>
      <c r="J66" s="5"/>
      <c r="K66" s="5" t="s">
        <v>9</v>
      </c>
      <c r="L66" s="7" t="str">
        <f>HYPERLINK("https://opac.lib.hokudai.ac.jp/opac/opac_link/bibid/"&amp;M66,"蔵書検索")</f>
        <v>蔵書検索</v>
      </c>
      <c r="M66" s="6" t="s">
        <v>755</v>
      </c>
    </row>
    <row r="67" spans="1:13" ht="30" customHeight="1" x14ac:dyDescent="0.4">
      <c r="A67" s="5">
        <v>65</v>
      </c>
      <c r="B67" s="5">
        <v>6220223355</v>
      </c>
      <c r="C67" s="6" t="s">
        <v>110</v>
      </c>
      <c r="D67" s="5" t="s">
        <v>111</v>
      </c>
      <c r="E67" s="5" t="s">
        <v>112</v>
      </c>
      <c r="F67" s="6" t="s">
        <v>496</v>
      </c>
      <c r="G67" s="5"/>
      <c r="H67" s="6" t="s">
        <v>480</v>
      </c>
      <c r="I67" s="5" t="s">
        <v>109</v>
      </c>
      <c r="J67" s="5"/>
      <c r="K67" s="5" t="s">
        <v>42</v>
      </c>
      <c r="L67" s="7" t="str">
        <f>HYPERLINK("https://opac.lib.hokudai.ac.jp/opac/opac_link/bibid/"&amp;M67,"蔵書検索")</f>
        <v>蔵書検索</v>
      </c>
      <c r="M67" s="6" t="s">
        <v>643</v>
      </c>
    </row>
    <row r="68" spans="1:13" ht="30" customHeight="1" x14ac:dyDescent="0.4">
      <c r="A68" s="5">
        <v>66</v>
      </c>
      <c r="B68" s="5">
        <v>6280170278</v>
      </c>
      <c r="C68" s="6" t="s">
        <v>308</v>
      </c>
      <c r="D68" s="5" t="s">
        <v>283</v>
      </c>
      <c r="E68" s="5" t="s">
        <v>10</v>
      </c>
      <c r="F68" s="6" t="s">
        <v>567</v>
      </c>
      <c r="G68" s="5"/>
      <c r="H68" s="6" t="s">
        <v>480</v>
      </c>
      <c r="I68" s="5" t="s">
        <v>16</v>
      </c>
      <c r="J68" s="5"/>
      <c r="K68" s="5" t="s">
        <v>9</v>
      </c>
      <c r="L68" s="7" t="str">
        <f>HYPERLINK("https://opac.lib.hokudai.ac.jp/opac/opac_link/bibid/"&amp;M68,"蔵書検索")</f>
        <v>蔵書検索</v>
      </c>
      <c r="M68" s="6" t="s">
        <v>707</v>
      </c>
    </row>
    <row r="69" spans="1:13" ht="30" customHeight="1" x14ac:dyDescent="0.4">
      <c r="A69" s="5">
        <v>67</v>
      </c>
      <c r="B69" s="5">
        <v>6280155964</v>
      </c>
      <c r="C69" s="6" t="s">
        <v>276</v>
      </c>
      <c r="D69" s="5" t="s">
        <v>277</v>
      </c>
      <c r="E69" s="5" t="s">
        <v>263</v>
      </c>
      <c r="F69" s="6" t="s">
        <v>551</v>
      </c>
      <c r="G69" s="5"/>
      <c r="H69" s="6" t="s">
        <v>480</v>
      </c>
      <c r="I69" s="5" t="s">
        <v>275</v>
      </c>
      <c r="J69" s="5"/>
      <c r="K69" s="5" t="s">
        <v>9</v>
      </c>
      <c r="L69" s="7" t="str">
        <f>HYPERLINK("https://opac.lib.hokudai.ac.jp/opac/opac_link/bibid/"&amp;M69,"蔵書検索")</f>
        <v>蔵書検索</v>
      </c>
      <c r="M69" s="6" t="s">
        <v>696</v>
      </c>
    </row>
    <row r="70" spans="1:13" ht="30" customHeight="1" x14ac:dyDescent="0.4">
      <c r="A70" s="5">
        <v>68</v>
      </c>
      <c r="B70" s="5">
        <v>6210533144</v>
      </c>
      <c r="C70" s="6" t="s">
        <v>57</v>
      </c>
      <c r="D70" s="5" t="s">
        <v>58</v>
      </c>
      <c r="E70" s="5" t="s">
        <v>58</v>
      </c>
      <c r="F70" s="6" t="s">
        <v>484</v>
      </c>
      <c r="G70" s="5" t="s">
        <v>59</v>
      </c>
      <c r="H70" s="6" t="s">
        <v>480</v>
      </c>
      <c r="I70" s="5" t="s">
        <v>56</v>
      </c>
      <c r="J70" s="5"/>
      <c r="K70" s="5" t="s">
        <v>8</v>
      </c>
      <c r="L70" s="7" t="str">
        <f>HYPERLINK("https://opac.lib.hokudai.ac.jp/opac/opac_link/bibid/"&amp;M70,"蔵書検索")</f>
        <v>蔵書検索</v>
      </c>
      <c r="M70" s="6" t="s">
        <v>629</v>
      </c>
    </row>
    <row r="71" spans="1:13" ht="30" customHeight="1" x14ac:dyDescent="0.4">
      <c r="A71" s="5">
        <v>69</v>
      </c>
      <c r="B71" s="5">
        <v>6280243301</v>
      </c>
      <c r="C71" s="6" t="s">
        <v>427</v>
      </c>
      <c r="D71" s="5" t="s">
        <v>428</v>
      </c>
      <c r="E71" s="5" t="s">
        <v>263</v>
      </c>
      <c r="F71" s="6" t="s">
        <v>600</v>
      </c>
      <c r="G71" s="5"/>
      <c r="H71" s="6" t="s">
        <v>480</v>
      </c>
      <c r="I71" s="5" t="s">
        <v>426</v>
      </c>
      <c r="J71" s="5"/>
      <c r="K71" s="5" t="s">
        <v>9</v>
      </c>
      <c r="L71" s="7" t="str">
        <f>HYPERLINK("https://opac.lib.hokudai.ac.jp/opac/opac_link/bibid/"&amp;M71,"蔵書検索")</f>
        <v>蔵書検索</v>
      </c>
      <c r="M71" s="6" t="s">
        <v>744</v>
      </c>
    </row>
    <row r="72" spans="1:13" ht="30" customHeight="1" x14ac:dyDescent="0.4">
      <c r="A72" s="5">
        <v>70</v>
      </c>
      <c r="B72" s="5">
        <v>6210418315</v>
      </c>
      <c r="C72" s="6" t="s">
        <v>49</v>
      </c>
      <c r="D72" s="5" t="s">
        <v>50</v>
      </c>
      <c r="E72" s="5" t="s">
        <v>50</v>
      </c>
      <c r="F72" s="6" t="s">
        <v>481</v>
      </c>
      <c r="G72" s="5"/>
      <c r="H72" s="6" t="s">
        <v>480</v>
      </c>
      <c r="I72" s="5" t="s">
        <v>48</v>
      </c>
      <c r="J72" s="5"/>
      <c r="K72" s="5" t="s">
        <v>8</v>
      </c>
      <c r="L72" s="7" t="str">
        <f>HYPERLINK("https://opac.lib.hokudai.ac.jp/opac/opac_link/bibid/"&amp;M72,"蔵書検索")</f>
        <v>蔵書検索</v>
      </c>
      <c r="M72" s="6" t="s">
        <v>627</v>
      </c>
    </row>
    <row r="73" spans="1:13" ht="30" customHeight="1" x14ac:dyDescent="0.4">
      <c r="A73" s="5">
        <v>71</v>
      </c>
      <c r="B73" s="5">
        <v>6280108795</v>
      </c>
      <c r="C73" s="6" t="s">
        <v>217</v>
      </c>
      <c r="D73" s="5" t="s">
        <v>218</v>
      </c>
      <c r="E73" s="5" t="s">
        <v>219</v>
      </c>
      <c r="F73" s="6" t="s">
        <v>534</v>
      </c>
      <c r="G73" s="5"/>
      <c r="H73" s="6" t="s">
        <v>480</v>
      </c>
      <c r="I73" s="5" t="s">
        <v>216</v>
      </c>
      <c r="J73" s="5"/>
      <c r="K73" s="5" t="s">
        <v>9</v>
      </c>
      <c r="L73" s="7" t="str">
        <f>HYPERLINK("https://opac.lib.hokudai.ac.jp/opac/opac_link/bibid/"&amp;M73,"蔵書検索")</f>
        <v>蔵書検索</v>
      </c>
      <c r="M73" s="6" t="s">
        <v>680</v>
      </c>
    </row>
    <row r="74" spans="1:13" ht="30" customHeight="1" x14ac:dyDescent="0.4">
      <c r="A74" s="5">
        <v>72</v>
      </c>
      <c r="B74" s="5">
        <v>6220223515</v>
      </c>
      <c r="C74" s="6" t="s">
        <v>115</v>
      </c>
      <c r="D74" s="5" t="s">
        <v>116</v>
      </c>
      <c r="E74" s="5" t="s">
        <v>117</v>
      </c>
      <c r="F74" s="6" t="s">
        <v>118</v>
      </c>
      <c r="G74" s="5"/>
      <c r="H74" s="6" t="s">
        <v>480</v>
      </c>
      <c r="I74" s="5" t="s">
        <v>114</v>
      </c>
      <c r="J74" s="5" t="s">
        <v>113</v>
      </c>
      <c r="K74" s="5" t="s">
        <v>42</v>
      </c>
      <c r="L74" s="7" t="str">
        <f>HYPERLINK("https://opac.lib.hokudai.ac.jp/opac/opac_link/bibid/"&amp;M74,"蔵書検索")</f>
        <v>蔵書検索</v>
      </c>
      <c r="M74" s="6" t="s">
        <v>644</v>
      </c>
    </row>
    <row r="75" spans="1:13" ht="30" customHeight="1" x14ac:dyDescent="0.4">
      <c r="A75" s="5">
        <v>73</v>
      </c>
      <c r="B75" s="5">
        <v>6220265345</v>
      </c>
      <c r="C75" s="6" t="s">
        <v>121</v>
      </c>
      <c r="D75" s="5" t="s">
        <v>770</v>
      </c>
      <c r="E75" s="5" t="s">
        <v>122</v>
      </c>
      <c r="F75" s="6" t="s">
        <v>497</v>
      </c>
      <c r="G75" s="5"/>
      <c r="H75" s="6" t="s">
        <v>480</v>
      </c>
      <c r="I75" s="5" t="s">
        <v>119</v>
      </c>
      <c r="J75" s="5"/>
      <c r="K75" s="5" t="s">
        <v>120</v>
      </c>
      <c r="L75" s="7" t="str">
        <f>HYPERLINK("https://opac.lib.hokudai.ac.jp/opac/opac_link/bibid/"&amp;M75,"蔵書検索")</f>
        <v>蔵書検索</v>
      </c>
      <c r="M75" s="6" t="s">
        <v>645</v>
      </c>
    </row>
    <row r="76" spans="1:13" ht="30" customHeight="1" x14ac:dyDescent="0.4">
      <c r="A76" s="5">
        <v>74</v>
      </c>
      <c r="B76" s="5">
        <v>6280217890</v>
      </c>
      <c r="C76" s="6" t="s">
        <v>403</v>
      </c>
      <c r="D76" s="5" t="s">
        <v>404</v>
      </c>
      <c r="E76" s="5" t="s">
        <v>405</v>
      </c>
      <c r="F76" s="6" t="s">
        <v>594</v>
      </c>
      <c r="G76" s="5"/>
      <c r="H76" s="6" t="s">
        <v>480</v>
      </c>
      <c r="I76" s="5" t="s">
        <v>14</v>
      </c>
      <c r="J76" s="5"/>
      <c r="K76" s="5" t="s">
        <v>11</v>
      </c>
      <c r="L76" s="7" t="str">
        <f>HYPERLINK("https://opac.lib.hokudai.ac.jp/opac/opac_link/bibid/"&amp;M76,"蔵書検索")</f>
        <v>蔵書検索</v>
      </c>
      <c r="M76" s="6" t="s">
        <v>738</v>
      </c>
    </row>
    <row r="77" spans="1:13" ht="30" customHeight="1" x14ac:dyDescent="0.4">
      <c r="A77" s="5">
        <v>75</v>
      </c>
      <c r="B77" s="5">
        <v>6210634341</v>
      </c>
      <c r="C77" s="6" t="s">
        <v>65</v>
      </c>
      <c r="D77" s="5" t="s">
        <v>62</v>
      </c>
      <c r="E77" s="5" t="s">
        <v>66</v>
      </c>
      <c r="F77" s="6" t="s">
        <v>487</v>
      </c>
      <c r="G77" s="5"/>
      <c r="H77" s="6" t="s">
        <v>485</v>
      </c>
      <c r="I77" s="5" t="s">
        <v>60</v>
      </c>
      <c r="J77" s="5"/>
      <c r="K77" s="5" t="s">
        <v>64</v>
      </c>
      <c r="L77" s="7" t="str">
        <f>HYPERLINK("https://opac.lib.hokudai.ac.jp/opac/opac_link/bibid/"&amp;M77,"蔵書検索")</f>
        <v>蔵書検索</v>
      </c>
      <c r="M77" s="6" t="s">
        <v>631</v>
      </c>
    </row>
    <row r="78" spans="1:13" ht="30" customHeight="1" x14ac:dyDescent="0.4">
      <c r="A78" s="5">
        <v>76</v>
      </c>
      <c r="B78" s="5">
        <v>6270205280</v>
      </c>
      <c r="C78" s="6" t="s">
        <v>149</v>
      </c>
      <c r="D78" s="5" t="s">
        <v>62</v>
      </c>
      <c r="E78" s="5" t="s">
        <v>66</v>
      </c>
      <c r="F78" s="6" t="s">
        <v>509</v>
      </c>
      <c r="G78" s="5"/>
      <c r="H78" s="6" t="s">
        <v>485</v>
      </c>
      <c r="I78" s="5" t="s">
        <v>60</v>
      </c>
      <c r="J78" s="5"/>
      <c r="K78" s="5" t="s">
        <v>64</v>
      </c>
      <c r="L78" s="7" t="str">
        <f>HYPERLINK("https://opac.lib.hokudai.ac.jp/opac/opac_link/bibid/"&amp;M78,"蔵書検索")</f>
        <v>蔵書検索</v>
      </c>
      <c r="M78" s="6" t="s">
        <v>655</v>
      </c>
    </row>
    <row r="79" spans="1:13" ht="30" customHeight="1" x14ac:dyDescent="0.4">
      <c r="A79" s="5">
        <v>77</v>
      </c>
      <c r="B79" s="5">
        <v>6210619320</v>
      </c>
      <c r="C79" s="6" t="s">
        <v>61</v>
      </c>
      <c r="D79" s="5" t="s">
        <v>62</v>
      </c>
      <c r="E79" s="5" t="s">
        <v>63</v>
      </c>
      <c r="F79" s="6" t="s">
        <v>486</v>
      </c>
      <c r="G79" s="5"/>
      <c r="H79" s="6" t="s">
        <v>485</v>
      </c>
      <c r="I79" s="5" t="s">
        <v>60</v>
      </c>
      <c r="J79" s="5"/>
      <c r="K79" s="5" t="s">
        <v>8</v>
      </c>
      <c r="L79" s="7" t="str">
        <f>HYPERLINK("https://opac.lib.hokudai.ac.jp/opac/opac_link/bibid/"&amp;M79,"蔵書検索")</f>
        <v>蔵書検索</v>
      </c>
      <c r="M79" s="6" t="s">
        <v>630</v>
      </c>
    </row>
    <row r="80" spans="1:13" ht="30" customHeight="1" x14ac:dyDescent="0.4">
      <c r="A80" s="5">
        <v>78</v>
      </c>
      <c r="B80" s="5">
        <v>6280125991</v>
      </c>
      <c r="C80" s="6" t="s">
        <v>246</v>
      </c>
      <c r="D80" s="5" t="s">
        <v>764</v>
      </c>
      <c r="E80" s="5" t="s">
        <v>247</v>
      </c>
      <c r="F80" s="6" t="s">
        <v>542</v>
      </c>
      <c r="G80" s="5" t="s">
        <v>248</v>
      </c>
      <c r="H80" s="6" t="s">
        <v>541</v>
      </c>
      <c r="I80" s="5" t="s">
        <v>245</v>
      </c>
      <c r="J80" s="5"/>
      <c r="K80" s="5" t="s">
        <v>11</v>
      </c>
      <c r="L80" s="7" t="str">
        <f>HYPERLINK("https://opac.lib.hokudai.ac.jp/opac/opac_link/bibid/"&amp;M80,"蔵書検索")</f>
        <v>蔵書検索</v>
      </c>
      <c r="M80" s="6" t="s">
        <v>687</v>
      </c>
    </row>
    <row r="81" spans="1:13" ht="30" customHeight="1" x14ac:dyDescent="0.4">
      <c r="A81" s="5">
        <v>79</v>
      </c>
      <c r="B81" s="5">
        <v>6280215250</v>
      </c>
      <c r="C81" s="6" t="s">
        <v>399</v>
      </c>
      <c r="D81" s="5" t="s">
        <v>400</v>
      </c>
      <c r="E81" s="5" t="s">
        <v>400</v>
      </c>
      <c r="F81" s="6" t="s">
        <v>591</v>
      </c>
      <c r="G81" s="5"/>
      <c r="H81" s="6" t="s">
        <v>590</v>
      </c>
      <c r="I81" s="5" t="s">
        <v>264</v>
      </c>
      <c r="J81" s="5"/>
      <c r="K81" s="5" t="s">
        <v>311</v>
      </c>
      <c r="L81" s="7" t="str">
        <f>HYPERLINK("https://opac.lib.hokudai.ac.jp/opac/opac_link/bibid/"&amp;M81,"蔵書検索")</f>
        <v>蔵書検索</v>
      </c>
      <c r="M81" s="6" t="s">
        <v>736</v>
      </c>
    </row>
    <row r="82" spans="1:13" ht="30" customHeight="1" x14ac:dyDescent="0.4">
      <c r="A82" s="5">
        <v>80</v>
      </c>
      <c r="B82" s="5">
        <v>6280063495</v>
      </c>
      <c r="C82" s="6" t="s">
        <v>197</v>
      </c>
      <c r="D82" s="5" t="s">
        <v>198</v>
      </c>
      <c r="E82" s="5" t="s">
        <v>136</v>
      </c>
      <c r="F82" s="6" t="s">
        <v>528</v>
      </c>
      <c r="G82" s="5" t="s">
        <v>199</v>
      </c>
      <c r="H82" s="6" t="s">
        <v>478</v>
      </c>
      <c r="I82" s="5" t="s">
        <v>134</v>
      </c>
      <c r="J82" s="5"/>
      <c r="K82" s="5" t="s">
        <v>8</v>
      </c>
      <c r="L82" s="7" t="str">
        <f>HYPERLINK("https://opac.lib.hokudai.ac.jp/opac/opac_link/bibid/"&amp;M82,"蔵書検索")</f>
        <v>蔵書検索</v>
      </c>
      <c r="M82" s="6" t="s">
        <v>674</v>
      </c>
    </row>
    <row r="83" spans="1:13" ht="30" customHeight="1" x14ac:dyDescent="0.4">
      <c r="A83" s="5">
        <v>81</v>
      </c>
      <c r="B83" s="5">
        <v>6210250461</v>
      </c>
      <c r="C83" s="6" t="s">
        <v>37</v>
      </c>
      <c r="D83" s="5" t="s">
        <v>38</v>
      </c>
      <c r="E83" s="5" t="s">
        <v>39</v>
      </c>
      <c r="F83" s="6" t="s">
        <v>479</v>
      </c>
      <c r="G83" s="5" t="s">
        <v>40</v>
      </c>
      <c r="H83" s="6" t="s">
        <v>478</v>
      </c>
      <c r="I83" s="5" t="s">
        <v>783</v>
      </c>
      <c r="J83" s="5"/>
      <c r="K83" s="5" t="s">
        <v>8</v>
      </c>
      <c r="L83" s="7" t="str">
        <f>HYPERLINK("https://opac.lib.hokudai.ac.jp/opac/opac_link/bibid/"&amp;M83,"蔵書検索")</f>
        <v>蔵書検索</v>
      </c>
      <c r="M83" s="6" t="s">
        <v>624</v>
      </c>
    </row>
    <row r="84" spans="1:13" ht="30" customHeight="1" x14ac:dyDescent="0.4">
      <c r="A84" s="5">
        <v>82</v>
      </c>
      <c r="B84" s="5">
        <v>6270307102</v>
      </c>
      <c r="C84" s="6" t="s">
        <v>173</v>
      </c>
      <c r="D84" s="5" t="s">
        <v>174</v>
      </c>
      <c r="E84" s="5" t="s">
        <v>174</v>
      </c>
      <c r="F84" s="6" t="s">
        <v>518</v>
      </c>
      <c r="G84" s="5" t="s">
        <v>175</v>
      </c>
      <c r="H84" s="6" t="s">
        <v>519</v>
      </c>
      <c r="I84" s="5" t="s">
        <v>172</v>
      </c>
      <c r="J84" s="5"/>
      <c r="K84" s="5" t="s">
        <v>52</v>
      </c>
      <c r="L84" s="7" t="str">
        <f>HYPERLINK("https://opac.lib.hokudai.ac.jp/opac/opac_link/bibid/"&amp;M84,"蔵書検索")</f>
        <v>蔵書検索</v>
      </c>
      <c r="M84" s="6" t="s">
        <v>665</v>
      </c>
    </row>
    <row r="85" spans="1:13" ht="30" customHeight="1" x14ac:dyDescent="0.4">
      <c r="A85" s="5">
        <v>83</v>
      </c>
      <c r="B85" s="5">
        <v>6280226093</v>
      </c>
      <c r="C85" s="6" t="s">
        <v>412</v>
      </c>
      <c r="D85" s="5" t="s">
        <v>413</v>
      </c>
      <c r="E85" s="5" t="s">
        <v>414</v>
      </c>
      <c r="F85" s="6" t="s">
        <v>597</v>
      </c>
      <c r="G85" s="5" t="s">
        <v>415</v>
      </c>
      <c r="H85" s="6" t="s">
        <v>519</v>
      </c>
      <c r="I85" s="5" t="s">
        <v>411</v>
      </c>
      <c r="J85" s="5"/>
      <c r="K85" s="5" t="s">
        <v>8</v>
      </c>
      <c r="L85" s="7" t="str">
        <f>HYPERLINK("https://opac.lib.hokudai.ac.jp/opac/opac_link/bibid/"&amp;M85,"蔵書検索")</f>
        <v>蔵書検索</v>
      </c>
      <c r="M85" s="6" t="s">
        <v>741</v>
      </c>
    </row>
    <row r="86" spans="1:13" ht="30" customHeight="1" x14ac:dyDescent="0.4">
      <c r="A86" s="5">
        <v>84</v>
      </c>
      <c r="B86" s="5">
        <v>6280214715</v>
      </c>
      <c r="C86" s="6" t="s">
        <v>398</v>
      </c>
      <c r="D86" s="5" t="s">
        <v>66</v>
      </c>
      <c r="E86" s="5" t="s">
        <v>66</v>
      </c>
      <c r="F86" s="6" t="s">
        <v>589</v>
      </c>
      <c r="G86" s="5"/>
      <c r="H86" s="6" t="s">
        <v>588</v>
      </c>
      <c r="I86" s="5" t="s">
        <v>397</v>
      </c>
      <c r="J86" s="5"/>
      <c r="K86" s="5" t="s">
        <v>8</v>
      </c>
      <c r="L86" s="7" t="str">
        <f>HYPERLINK("https://opac.lib.hokudai.ac.jp/opac/opac_link/bibid/"&amp;M86,"蔵書検索")</f>
        <v>蔵書検索</v>
      </c>
      <c r="M86" s="6" t="s">
        <v>735</v>
      </c>
    </row>
    <row r="87" spans="1:13" ht="30" customHeight="1" x14ac:dyDescent="0.4">
      <c r="A87" s="5">
        <v>85</v>
      </c>
      <c r="B87" s="5">
        <v>6280213771</v>
      </c>
      <c r="C87" s="6" t="s">
        <v>392</v>
      </c>
      <c r="D87" s="5" t="s">
        <v>393</v>
      </c>
      <c r="E87" s="5" t="s">
        <v>154</v>
      </c>
      <c r="F87" s="6" t="s">
        <v>503</v>
      </c>
      <c r="G87" s="5" t="s">
        <v>394</v>
      </c>
      <c r="H87" s="6" t="s">
        <v>587</v>
      </c>
      <c r="I87" s="5" t="s">
        <v>391</v>
      </c>
      <c r="J87" s="5"/>
      <c r="K87" s="5" t="s">
        <v>269</v>
      </c>
      <c r="L87" s="7" t="str">
        <f>HYPERLINK("https://opac.lib.hokudai.ac.jp/opac/opac_link/bibid/"&amp;M87,"蔵書検索")</f>
        <v>蔵書検索</v>
      </c>
      <c r="M87" s="6" t="s">
        <v>733</v>
      </c>
    </row>
    <row r="88" spans="1:13" ht="30" customHeight="1" x14ac:dyDescent="0.4">
      <c r="A88" s="5">
        <v>86</v>
      </c>
      <c r="B88" s="5">
        <v>6280213782</v>
      </c>
      <c r="C88" s="6" t="s">
        <v>395</v>
      </c>
      <c r="D88" s="5" t="s">
        <v>396</v>
      </c>
      <c r="E88" s="5" t="s">
        <v>154</v>
      </c>
      <c r="F88" s="6" t="s">
        <v>503</v>
      </c>
      <c r="G88" s="5" t="s">
        <v>394</v>
      </c>
      <c r="H88" s="6" t="s">
        <v>587</v>
      </c>
      <c r="I88" s="5" t="s">
        <v>391</v>
      </c>
      <c r="J88" s="5"/>
      <c r="K88" s="5" t="s">
        <v>269</v>
      </c>
      <c r="L88" s="7" t="str">
        <f>HYPERLINK("https://opac.lib.hokudai.ac.jp/opac/opac_link/bibid/"&amp;M88,"蔵書検索")</f>
        <v>蔵書検索</v>
      </c>
      <c r="M88" s="6" t="s">
        <v>734</v>
      </c>
    </row>
    <row r="89" spans="1:13" ht="30" customHeight="1" x14ac:dyDescent="0.4">
      <c r="A89" s="5">
        <v>87</v>
      </c>
      <c r="B89" s="5">
        <v>6280183150</v>
      </c>
      <c r="C89" s="6" t="s">
        <v>330</v>
      </c>
      <c r="D89" s="5" t="s">
        <v>331</v>
      </c>
      <c r="E89" s="5" t="s">
        <v>331</v>
      </c>
      <c r="F89" s="6" t="s">
        <v>571</v>
      </c>
      <c r="G89" s="5"/>
      <c r="H89" s="6" t="s">
        <v>570</v>
      </c>
      <c r="I89" s="5" t="s">
        <v>329</v>
      </c>
      <c r="J89" s="5"/>
      <c r="K89" s="5" t="s">
        <v>12</v>
      </c>
      <c r="L89" s="7" t="str">
        <f>HYPERLINK("https://opac.lib.hokudai.ac.jp/opac/opac_link/bibid/"&amp;M89,"蔵書検索")</f>
        <v>蔵書検索</v>
      </c>
      <c r="M89" s="6" t="s">
        <v>713</v>
      </c>
    </row>
    <row r="90" spans="1:13" ht="30" customHeight="1" x14ac:dyDescent="0.4">
      <c r="A90" s="5">
        <v>88</v>
      </c>
      <c r="B90" s="5">
        <v>6280183161</v>
      </c>
      <c r="C90" s="6" t="s">
        <v>332</v>
      </c>
      <c r="D90" s="5" t="s">
        <v>333</v>
      </c>
      <c r="E90" s="5" t="s">
        <v>333</v>
      </c>
      <c r="F90" s="6" t="s">
        <v>572</v>
      </c>
      <c r="G90" s="5"/>
      <c r="H90" s="6" t="s">
        <v>570</v>
      </c>
      <c r="I90" s="5" t="s">
        <v>329</v>
      </c>
      <c r="J90" s="5"/>
      <c r="K90" s="5" t="s">
        <v>12</v>
      </c>
      <c r="L90" s="7" t="str">
        <f>HYPERLINK("https://opac.lib.hokudai.ac.jp/opac/opac_link/bibid/"&amp;M90,"蔵書検索")</f>
        <v>蔵書検索</v>
      </c>
      <c r="M90" s="6" t="s">
        <v>714</v>
      </c>
    </row>
    <row r="91" spans="1:13" ht="30" customHeight="1" x14ac:dyDescent="0.4">
      <c r="A91" s="5">
        <v>89</v>
      </c>
      <c r="B91" s="5">
        <v>6280191310</v>
      </c>
      <c r="C91" s="6" t="s">
        <v>344</v>
      </c>
      <c r="D91" s="5" t="s">
        <v>345</v>
      </c>
      <c r="E91" s="5" t="s">
        <v>346</v>
      </c>
      <c r="F91" s="6" t="s">
        <v>577</v>
      </c>
      <c r="G91" s="5" t="s">
        <v>347</v>
      </c>
      <c r="H91" s="6" t="s">
        <v>576</v>
      </c>
      <c r="I91" s="5" t="s">
        <v>343</v>
      </c>
      <c r="J91" s="5"/>
      <c r="K91" s="5" t="s">
        <v>12</v>
      </c>
      <c r="L91" s="7" t="str">
        <f>HYPERLINK("https://opac.lib.hokudai.ac.jp/opac/opac_link/bibid/"&amp;M91,"蔵書検索")</f>
        <v>蔵書検索</v>
      </c>
      <c r="M91" s="6" t="s">
        <v>718</v>
      </c>
    </row>
    <row r="92" spans="1:13" ht="30" customHeight="1" x14ac:dyDescent="0.4">
      <c r="A92" s="5">
        <v>90</v>
      </c>
      <c r="B92" s="5">
        <v>6280192140</v>
      </c>
      <c r="C92" s="6" t="s">
        <v>348</v>
      </c>
      <c r="D92" s="5" t="s">
        <v>349</v>
      </c>
      <c r="E92" s="5" t="s">
        <v>350</v>
      </c>
      <c r="F92" s="6" t="s">
        <v>578</v>
      </c>
      <c r="G92" s="5" t="s">
        <v>347</v>
      </c>
      <c r="H92" s="6" t="s">
        <v>576</v>
      </c>
      <c r="I92" s="5" t="s">
        <v>343</v>
      </c>
      <c r="J92" s="5"/>
      <c r="K92" s="5" t="s">
        <v>12</v>
      </c>
      <c r="L92" s="7" t="str">
        <f>HYPERLINK("https://opac.lib.hokudai.ac.jp/opac/opac_link/bibid/"&amp;M92,"蔵書検索")</f>
        <v>蔵書検索</v>
      </c>
      <c r="M92" s="6" t="s">
        <v>719</v>
      </c>
    </row>
    <row r="93" spans="1:13" ht="30" customHeight="1" x14ac:dyDescent="0.4">
      <c r="A93" s="5">
        <v>91</v>
      </c>
      <c r="B93" s="5">
        <v>6280188884</v>
      </c>
      <c r="C93" s="6" t="s">
        <v>339</v>
      </c>
      <c r="D93" s="5"/>
      <c r="E93" s="5" t="s">
        <v>18</v>
      </c>
      <c r="F93" s="6" t="s">
        <v>575</v>
      </c>
      <c r="G93" s="5"/>
      <c r="H93" s="6" t="s">
        <v>574</v>
      </c>
      <c r="I93" s="5" t="s">
        <v>338</v>
      </c>
      <c r="J93" s="5" t="s">
        <v>337</v>
      </c>
      <c r="K93" s="5" t="s">
        <v>12</v>
      </c>
      <c r="L93" s="7" t="str">
        <f>HYPERLINK("https://opac.lib.hokudai.ac.jp/opac/opac_link/bibid/"&amp;M93,"蔵書検索")</f>
        <v>蔵書検索</v>
      </c>
      <c r="M93" s="6" t="s">
        <v>716</v>
      </c>
    </row>
    <row r="94" spans="1:13" ht="30" customHeight="1" x14ac:dyDescent="0.4">
      <c r="A94" s="5">
        <v>92</v>
      </c>
      <c r="B94" s="5">
        <v>6280212234</v>
      </c>
      <c r="C94" s="6" t="s">
        <v>388</v>
      </c>
      <c r="D94" s="5" t="s">
        <v>389</v>
      </c>
      <c r="E94" s="5" t="s">
        <v>389</v>
      </c>
      <c r="F94" s="6" t="s">
        <v>390</v>
      </c>
      <c r="G94" s="5"/>
      <c r="H94" s="6" t="s">
        <v>574</v>
      </c>
      <c r="I94" s="5" t="s">
        <v>387</v>
      </c>
      <c r="J94" s="5"/>
      <c r="K94" s="5" t="s">
        <v>269</v>
      </c>
      <c r="L94" s="7" t="str">
        <f>HYPERLINK("https://opac.lib.hokudai.ac.jp/opac/opac_link/bibid/"&amp;M94,"蔵書検索")</f>
        <v>蔵書検索</v>
      </c>
      <c r="M94" s="6" t="s">
        <v>732</v>
      </c>
    </row>
    <row r="95" spans="1:13" ht="30" customHeight="1" x14ac:dyDescent="0.4">
      <c r="A95" s="5">
        <v>93</v>
      </c>
      <c r="B95" s="5">
        <v>6280192947</v>
      </c>
      <c r="C95" s="6" t="s">
        <v>357</v>
      </c>
      <c r="D95" s="5" t="s">
        <v>358</v>
      </c>
      <c r="E95" s="5" t="s">
        <v>358</v>
      </c>
      <c r="F95" s="6" t="s">
        <v>580</v>
      </c>
      <c r="G95" s="5"/>
      <c r="H95" s="6" t="s">
        <v>574</v>
      </c>
      <c r="I95" s="5" t="s">
        <v>356</v>
      </c>
      <c r="J95" s="5" t="s">
        <v>355</v>
      </c>
      <c r="K95" s="5" t="s">
        <v>12</v>
      </c>
      <c r="L95" s="7" t="str">
        <f>HYPERLINK("https://opac.lib.hokudai.ac.jp/opac/opac_link/bibid/"&amp;M95,"蔵書検索")</f>
        <v>蔵書検索</v>
      </c>
      <c r="M95" s="6" t="s">
        <v>721</v>
      </c>
    </row>
    <row r="96" spans="1:13" ht="30" customHeight="1" x14ac:dyDescent="0.4">
      <c r="A96" s="5">
        <v>94</v>
      </c>
      <c r="B96" s="5">
        <v>6280206442</v>
      </c>
      <c r="C96" s="6" t="s">
        <v>379</v>
      </c>
      <c r="D96" s="5" t="s">
        <v>376</v>
      </c>
      <c r="E96" s="5" t="s">
        <v>380</v>
      </c>
      <c r="F96" s="6"/>
      <c r="G96" s="5"/>
      <c r="H96" s="6" t="s">
        <v>574</v>
      </c>
      <c r="I96" s="5" t="s">
        <v>378</v>
      </c>
      <c r="J96" s="5"/>
      <c r="K96" s="5" t="s">
        <v>12</v>
      </c>
      <c r="L96" s="7" t="str">
        <f>HYPERLINK("https://opac.lib.hokudai.ac.jp/opac/opac_link/bibid/"&amp;M96,"蔵書検索")</f>
        <v>蔵書検索</v>
      </c>
      <c r="M96" s="6" t="s">
        <v>728</v>
      </c>
    </row>
    <row r="97" spans="1:13" ht="30" customHeight="1" x14ac:dyDescent="0.4">
      <c r="A97" s="5">
        <v>95</v>
      </c>
      <c r="B97" s="5">
        <v>6280206464</v>
      </c>
      <c r="C97" s="6" t="s">
        <v>381</v>
      </c>
      <c r="D97" s="5" t="s">
        <v>382</v>
      </c>
      <c r="E97" s="5" t="s">
        <v>383</v>
      </c>
      <c r="F97" s="6" t="s">
        <v>768</v>
      </c>
      <c r="G97" s="5"/>
      <c r="H97" s="6" t="s">
        <v>574</v>
      </c>
      <c r="I97" s="5" t="s">
        <v>378</v>
      </c>
      <c r="J97" s="5"/>
      <c r="K97" s="5" t="s">
        <v>12</v>
      </c>
      <c r="L97" s="7" t="str">
        <f>HYPERLINK("https://opac.lib.hokudai.ac.jp/opac/opac_link/bibid/"&amp;M97,"蔵書検索")</f>
        <v>蔵書検索</v>
      </c>
      <c r="M97" s="6" t="s">
        <v>729</v>
      </c>
    </row>
    <row r="98" spans="1:13" ht="30" customHeight="1" x14ac:dyDescent="0.4">
      <c r="A98" s="5">
        <v>96</v>
      </c>
      <c r="B98" s="5">
        <v>6280192377</v>
      </c>
      <c r="C98" s="6" t="s">
        <v>353</v>
      </c>
      <c r="D98" s="5" t="s">
        <v>354</v>
      </c>
      <c r="E98" s="5" t="s">
        <v>354</v>
      </c>
      <c r="F98" s="6" t="s">
        <v>769</v>
      </c>
      <c r="G98" s="5"/>
      <c r="H98" s="6" t="s">
        <v>579</v>
      </c>
      <c r="I98" s="5" t="s">
        <v>352</v>
      </c>
      <c r="J98" s="5" t="s">
        <v>351</v>
      </c>
      <c r="K98" s="5" t="s">
        <v>12</v>
      </c>
      <c r="L98" s="7" t="str">
        <f>HYPERLINK("https://opac.lib.hokudai.ac.jp/opac/opac_link/bibid/"&amp;M98,"蔵書検索")</f>
        <v>蔵書検索</v>
      </c>
      <c r="M98" s="6" t="s">
        <v>720</v>
      </c>
    </row>
    <row r="99" spans="1:13" ht="30" customHeight="1" x14ac:dyDescent="0.4">
      <c r="A99" s="5">
        <v>97</v>
      </c>
      <c r="B99" s="5">
        <v>6210478045</v>
      </c>
      <c r="C99" s="6" t="s">
        <v>53</v>
      </c>
      <c r="D99" s="5" t="s">
        <v>54</v>
      </c>
      <c r="E99" s="5" t="s">
        <v>55</v>
      </c>
      <c r="F99" s="6" t="s">
        <v>483</v>
      </c>
      <c r="G99" s="5"/>
      <c r="H99" s="6" t="s">
        <v>482</v>
      </c>
      <c r="I99" s="5" t="s">
        <v>51</v>
      </c>
      <c r="J99" s="5"/>
      <c r="K99" s="5" t="s">
        <v>52</v>
      </c>
      <c r="L99" s="7" t="str">
        <f>HYPERLINK("https://opac.lib.hokudai.ac.jp/opac/opac_link/bibid/"&amp;M99,"蔵書検索")</f>
        <v>蔵書検索</v>
      </c>
      <c r="M99" s="6" t="s">
        <v>628</v>
      </c>
    </row>
    <row r="100" spans="1:13" ht="30" customHeight="1" x14ac:dyDescent="0.4">
      <c r="A100" s="5">
        <v>98</v>
      </c>
      <c r="B100" s="5">
        <v>6210122751</v>
      </c>
      <c r="C100" s="6" t="s">
        <v>30</v>
      </c>
      <c r="D100" s="5" t="s">
        <v>31</v>
      </c>
      <c r="E100" s="5" t="s">
        <v>32</v>
      </c>
      <c r="F100" s="6" t="s">
        <v>475</v>
      </c>
      <c r="G100" s="5"/>
      <c r="H100" s="6" t="s">
        <v>474</v>
      </c>
      <c r="I100" s="5" t="s">
        <v>29</v>
      </c>
      <c r="J100" s="5"/>
      <c r="K100" s="5" t="s">
        <v>8</v>
      </c>
      <c r="L100" s="7" t="str">
        <f>HYPERLINK("https://opac.lib.hokudai.ac.jp/opac/opac_link/bibid/"&amp;M100,"蔵書検索")</f>
        <v>蔵書検索</v>
      </c>
      <c r="M100" s="6" t="s">
        <v>622</v>
      </c>
    </row>
    <row r="101" spans="1:13" ht="30" customHeight="1" x14ac:dyDescent="0.4">
      <c r="A101" s="5">
        <v>99</v>
      </c>
      <c r="B101" s="5">
        <v>6270288680</v>
      </c>
      <c r="C101" s="6" t="s">
        <v>161</v>
      </c>
      <c r="D101" s="5"/>
      <c r="E101" s="5" t="s">
        <v>13</v>
      </c>
      <c r="F101" s="6" t="s">
        <v>514</v>
      </c>
      <c r="G101" s="5" t="s">
        <v>162</v>
      </c>
      <c r="H101" s="6" t="s">
        <v>500</v>
      </c>
      <c r="I101" s="5" t="s">
        <v>159</v>
      </c>
      <c r="J101" s="5"/>
      <c r="K101" s="5" t="s">
        <v>160</v>
      </c>
      <c r="L101" s="7" t="str">
        <f>HYPERLINK("https://opac.lib.hokudai.ac.jp/opac/opac_link/bibid/"&amp;M101,"蔵書検索")</f>
        <v>蔵書検索</v>
      </c>
      <c r="M101" s="6" t="s">
        <v>661</v>
      </c>
    </row>
    <row r="102" spans="1:13" ht="30" customHeight="1" x14ac:dyDescent="0.4">
      <c r="A102" s="5">
        <v>100</v>
      </c>
      <c r="B102" s="5">
        <v>6270140544</v>
      </c>
      <c r="C102" s="6" t="s">
        <v>132</v>
      </c>
      <c r="D102" s="5" t="s">
        <v>133</v>
      </c>
      <c r="E102" s="5" t="s">
        <v>27</v>
      </c>
      <c r="F102" s="6" t="s">
        <v>507</v>
      </c>
      <c r="G102" s="5"/>
      <c r="H102" s="6" t="s">
        <v>500</v>
      </c>
      <c r="I102" s="5" t="s">
        <v>131</v>
      </c>
      <c r="J102" s="5"/>
      <c r="K102" s="5" t="s">
        <v>9</v>
      </c>
      <c r="L102" s="7" t="str">
        <f>HYPERLINK("https://opac.lib.hokudai.ac.jp/opac/opac_link/bibid/"&amp;M102,"蔵書検索")</f>
        <v>蔵書検索</v>
      </c>
      <c r="M102" s="6" t="s">
        <v>653</v>
      </c>
    </row>
    <row r="103" spans="1:13" ht="30" customHeight="1" x14ac:dyDescent="0.4">
      <c r="A103" s="5">
        <v>101</v>
      </c>
      <c r="B103" s="5">
        <v>6270024018</v>
      </c>
      <c r="C103" s="6" t="s">
        <v>132</v>
      </c>
      <c r="D103" s="5" t="s">
        <v>133</v>
      </c>
      <c r="E103" s="5" t="s">
        <v>27</v>
      </c>
      <c r="F103" s="6" t="s">
        <v>501</v>
      </c>
      <c r="G103" s="5"/>
      <c r="H103" s="6" t="s">
        <v>500</v>
      </c>
      <c r="I103" s="5" t="s">
        <v>131</v>
      </c>
      <c r="J103" s="5"/>
      <c r="K103" s="5" t="s">
        <v>8</v>
      </c>
      <c r="L103" s="7" t="str">
        <f>HYPERLINK("https://opac.lib.hokudai.ac.jp/opac/opac_link/bibid/"&amp;M103,"蔵書検索")</f>
        <v>蔵書検索</v>
      </c>
      <c r="M103" s="6" t="s">
        <v>648</v>
      </c>
    </row>
    <row r="104" spans="1:13" ht="30" customHeight="1" x14ac:dyDescent="0.4">
      <c r="A104" s="5">
        <v>102</v>
      </c>
      <c r="B104" s="5">
        <v>6270138712</v>
      </c>
      <c r="C104" s="6" t="s">
        <v>140</v>
      </c>
      <c r="D104" s="5" t="s">
        <v>141</v>
      </c>
      <c r="E104" s="5" t="s">
        <v>142</v>
      </c>
      <c r="F104" s="6" t="s">
        <v>505</v>
      </c>
      <c r="G104" s="5" t="s">
        <v>143</v>
      </c>
      <c r="H104" s="6" t="s">
        <v>504</v>
      </c>
      <c r="I104" s="5" t="s">
        <v>139</v>
      </c>
      <c r="J104" s="5"/>
      <c r="K104" s="5" t="s">
        <v>9</v>
      </c>
      <c r="L104" s="7" t="str">
        <f>HYPERLINK("https://opac.lib.hokudai.ac.jp/opac/opac_link/bibid/"&amp;M104,"蔵書検索")</f>
        <v>蔵書検索</v>
      </c>
      <c r="M104" s="6" t="s">
        <v>651</v>
      </c>
    </row>
    <row r="105" spans="1:13" ht="30" customHeight="1" x14ac:dyDescent="0.4">
      <c r="A105" s="5">
        <v>103</v>
      </c>
      <c r="B105" s="5">
        <v>6270140373</v>
      </c>
      <c r="C105" s="6" t="s">
        <v>144</v>
      </c>
      <c r="D105" s="5" t="s">
        <v>145</v>
      </c>
      <c r="E105" s="5" t="s">
        <v>142</v>
      </c>
      <c r="F105" s="6" t="s">
        <v>506</v>
      </c>
      <c r="G105" s="5"/>
      <c r="H105" s="6" t="s">
        <v>504</v>
      </c>
      <c r="I105" s="5" t="s">
        <v>139</v>
      </c>
      <c r="J105" s="5"/>
      <c r="K105" s="5" t="s">
        <v>8</v>
      </c>
      <c r="L105" s="7" t="str">
        <f>HYPERLINK("https://opac.lib.hokudai.ac.jp/opac/opac_link/bibid/"&amp;M105,"蔵書検索")</f>
        <v>蔵書検索</v>
      </c>
      <c r="M105" s="6" t="s">
        <v>652</v>
      </c>
    </row>
    <row r="106" spans="1:13" ht="30" customHeight="1" x14ac:dyDescent="0.4">
      <c r="A106" s="5">
        <v>104</v>
      </c>
      <c r="B106" s="5">
        <v>6280170303</v>
      </c>
      <c r="C106" s="6" t="s">
        <v>312</v>
      </c>
      <c r="D106" s="5" t="s">
        <v>313</v>
      </c>
      <c r="E106" s="5" t="s">
        <v>313</v>
      </c>
      <c r="F106" s="6" t="s">
        <v>314</v>
      </c>
      <c r="G106" s="5"/>
      <c r="H106" s="6" t="s">
        <v>504</v>
      </c>
      <c r="I106" s="5" t="s">
        <v>310</v>
      </c>
      <c r="J106" s="5" t="s">
        <v>309</v>
      </c>
      <c r="K106" s="5" t="s">
        <v>311</v>
      </c>
      <c r="L106" s="7" t="str">
        <f>HYPERLINK("https://opac.lib.hokudai.ac.jp/opac/opac_link/bibid/"&amp;M106,"蔵書検索")</f>
        <v>蔵書検索</v>
      </c>
      <c r="M106" s="6" t="s">
        <v>708</v>
      </c>
    </row>
    <row r="107" spans="1:13" ht="30" customHeight="1" x14ac:dyDescent="0.4">
      <c r="A107" s="5">
        <v>105</v>
      </c>
      <c r="B107" s="5">
        <v>6280066000</v>
      </c>
      <c r="C107" s="6" t="s">
        <v>200</v>
      </c>
      <c r="D107" s="5" t="s">
        <v>201</v>
      </c>
      <c r="E107" s="5" t="s">
        <v>136</v>
      </c>
      <c r="F107" s="6" t="s">
        <v>529</v>
      </c>
      <c r="G107" s="5" t="s">
        <v>202</v>
      </c>
      <c r="H107" s="6" t="s">
        <v>504</v>
      </c>
      <c r="I107" s="5" t="s">
        <v>776</v>
      </c>
      <c r="J107" s="5"/>
      <c r="K107" s="5" t="s">
        <v>9</v>
      </c>
      <c r="L107" s="7" t="str">
        <f>HYPERLINK("https://opac.lib.hokudai.ac.jp/opac/opac_link/bibid/"&amp;M107,"蔵書検索")</f>
        <v>蔵書検索</v>
      </c>
      <c r="M107" s="6" t="s">
        <v>675</v>
      </c>
    </row>
    <row r="108" spans="1:13" ht="30" customHeight="1" x14ac:dyDescent="0.4">
      <c r="A108" s="5">
        <v>106</v>
      </c>
      <c r="B108" s="5">
        <v>6290016636</v>
      </c>
      <c r="C108" s="6" t="s">
        <v>472</v>
      </c>
      <c r="D108" s="5" t="s">
        <v>473</v>
      </c>
      <c r="E108" s="5" t="s">
        <v>27</v>
      </c>
      <c r="F108" s="6" t="s">
        <v>525</v>
      </c>
      <c r="G108" s="5"/>
      <c r="H108" s="6" t="s">
        <v>504</v>
      </c>
      <c r="I108" s="5" t="s">
        <v>471</v>
      </c>
      <c r="J108" s="5"/>
      <c r="K108" s="5" t="s">
        <v>9</v>
      </c>
      <c r="L108" s="7" t="str">
        <f>HYPERLINK("https://opac.lib.hokudai.ac.jp/opac/opac_link/bibid/"&amp;M108,"蔵書検索")</f>
        <v>蔵書検索</v>
      </c>
      <c r="M108" s="6" t="s">
        <v>762</v>
      </c>
    </row>
    <row r="109" spans="1:13" ht="30" customHeight="1" x14ac:dyDescent="0.4">
      <c r="A109" s="5">
        <v>107</v>
      </c>
      <c r="B109" s="5">
        <v>6280119424</v>
      </c>
      <c r="C109" s="6" t="s">
        <v>230</v>
      </c>
      <c r="D109" s="5" t="s">
        <v>231</v>
      </c>
      <c r="E109" s="5" t="s">
        <v>232</v>
      </c>
      <c r="F109" s="6" t="s">
        <v>537</v>
      </c>
      <c r="G109" s="5"/>
      <c r="H109" s="6" t="s">
        <v>504</v>
      </c>
      <c r="I109" s="5" t="s">
        <v>229</v>
      </c>
      <c r="J109" s="5"/>
      <c r="K109" s="5" t="s">
        <v>11</v>
      </c>
      <c r="L109" s="7" t="str">
        <f>HYPERLINK("https://opac.lib.hokudai.ac.jp/opac/opac_link/bibid/"&amp;M109,"蔵書検索")</f>
        <v>蔵書検索</v>
      </c>
      <c r="M109" s="6" t="s">
        <v>683</v>
      </c>
    </row>
    <row r="110" spans="1:13" ht="30" customHeight="1" x14ac:dyDescent="0.4">
      <c r="A110" s="5">
        <v>108</v>
      </c>
      <c r="B110" s="5">
        <v>6280155177</v>
      </c>
      <c r="C110" s="6" t="s">
        <v>270</v>
      </c>
      <c r="D110" s="5" t="s">
        <v>271</v>
      </c>
      <c r="E110" s="5" t="s">
        <v>272</v>
      </c>
      <c r="F110" s="6" t="s">
        <v>549</v>
      </c>
      <c r="G110" s="5"/>
      <c r="H110" s="6" t="s">
        <v>504</v>
      </c>
      <c r="I110" s="5" t="s">
        <v>268</v>
      </c>
      <c r="J110" s="5"/>
      <c r="K110" s="5" t="s">
        <v>269</v>
      </c>
      <c r="L110" s="7" t="str">
        <f>HYPERLINK("https://opac.lib.hokudai.ac.jp/opac/opac_link/bibid/"&amp;M110,"蔵書検索")</f>
        <v>蔵書検索</v>
      </c>
      <c r="M110" s="6" t="s">
        <v>694</v>
      </c>
    </row>
    <row r="111" spans="1:13" ht="30" customHeight="1" x14ac:dyDescent="0.4">
      <c r="A111" s="5">
        <v>109</v>
      </c>
      <c r="B111" s="5">
        <v>6280271362</v>
      </c>
      <c r="C111" s="6" t="s">
        <v>462</v>
      </c>
      <c r="D111" s="5" t="s">
        <v>463</v>
      </c>
      <c r="E111" s="5" t="s">
        <v>464</v>
      </c>
      <c r="F111" s="6" t="s">
        <v>611</v>
      </c>
      <c r="G111" s="5"/>
      <c r="H111" s="6" t="s">
        <v>504</v>
      </c>
      <c r="I111" s="5" t="s">
        <v>461</v>
      </c>
      <c r="J111" s="5"/>
      <c r="K111" s="5" t="s">
        <v>9</v>
      </c>
      <c r="L111" s="7" t="str">
        <f>HYPERLINK("https://opac.lib.hokudai.ac.jp/opac/opac_link/bibid/"&amp;M111,"蔵書検索")</f>
        <v>蔵書検索</v>
      </c>
      <c r="M111" s="6" t="s">
        <v>756</v>
      </c>
    </row>
    <row r="112" spans="1:13" ht="30" customHeight="1" x14ac:dyDescent="0.4">
      <c r="A112" s="5">
        <v>110</v>
      </c>
      <c r="B112" s="5">
        <v>6280204826</v>
      </c>
      <c r="C112" s="6" t="s">
        <v>373</v>
      </c>
      <c r="D112" s="5" t="s">
        <v>374</v>
      </c>
      <c r="E112" s="5" t="s">
        <v>375</v>
      </c>
      <c r="F112" s="6" t="s">
        <v>584</v>
      </c>
      <c r="G112" s="5"/>
      <c r="H112" s="6" t="s">
        <v>504</v>
      </c>
      <c r="I112" s="5" t="s">
        <v>372</v>
      </c>
      <c r="J112" s="5" t="s">
        <v>371</v>
      </c>
      <c r="K112" s="5" t="s">
        <v>12</v>
      </c>
      <c r="L112" s="7" t="str">
        <f>HYPERLINK("https://opac.lib.hokudai.ac.jp/opac/opac_link/bibid/"&amp;M112,"蔵書検索")</f>
        <v>蔵書検索</v>
      </c>
      <c r="M112" s="6" t="s">
        <v>726</v>
      </c>
    </row>
    <row r="113" spans="1:13" ht="30" customHeight="1" x14ac:dyDescent="0.4">
      <c r="A113" s="5">
        <v>111</v>
      </c>
      <c r="B113" s="5">
        <v>6270360062</v>
      </c>
      <c r="C113" s="6" t="s">
        <v>147</v>
      </c>
      <c r="D113" s="5" t="s">
        <v>148</v>
      </c>
      <c r="E113" s="5" t="s">
        <v>27</v>
      </c>
      <c r="F113" s="6" t="s">
        <v>521</v>
      </c>
      <c r="G113" s="5"/>
      <c r="H113" s="6" t="s">
        <v>504</v>
      </c>
      <c r="I113" s="5" t="s">
        <v>178</v>
      </c>
      <c r="J113" s="5"/>
      <c r="K113" s="5" t="s">
        <v>9</v>
      </c>
      <c r="L113" s="7" t="str">
        <f>HYPERLINK("https://opac.lib.hokudai.ac.jp/opac/opac_link/bibid/"&amp;M113,"蔵書検索")</f>
        <v>蔵書検索</v>
      </c>
      <c r="M113" s="6" t="s">
        <v>667</v>
      </c>
    </row>
    <row r="114" spans="1:13" ht="30" customHeight="1" x14ac:dyDescent="0.4">
      <c r="A114" s="5">
        <v>112</v>
      </c>
      <c r="B114" s="5">
        <v>6270140932</v>
      </c>
      <c r="C114" s="6" t="s">
        <v>147</v>
      </c>
      <c r="D114" s="5" t="s">
        <v>148</v>
      </c>
      <c r="E114" s="5" t="s">
        <v>27</v>
      </c>
      <c r="F114" s="6" t="s">
        <v>508</v>
      </c>
      <c r="G114" s="5"/>
      <c r="H114" s="6" t="s">
        <v>504</v>
      </c>
      <c r="I114" s="5" t="s">
        <v>146</v>
      </c>
      <c r="J114" s="5"/>
      <c r="K114" s="5" t="s">
        <v>8</v>
      </c>
      <c r="L114" s="7" t="str">
        <f>HYPERLINK("https://opac.lib.hokudai.ac.jp/opac/opac_link/bibid/"&amp;M114,"蔵書検索")</f>
        <v>蔵書検索</v>
      </c>
      <c r="M114" s="6" t="s">
        <v>654</v>
      </c>
    </row>
    <row r="115" spans="1:13" ht="30" customHeight="1" x14ac:dyDescent="0.4">
      <c r="A115" s="5">
        <v>113</v>
      </c>
      <c r="B115" s="5">
        <v>6270236835</v>
      </c>
      <c r="C115" s="6" t="s">
        <v>147</v>
      </c>
      <c r="D115" s="5" t="s">
        <v>148</v>
      </c>
      <c r="E115" s="5" t="s">
        <v>27</v>
      </c>
      <c r="F115" s="6" t="s">
        <v>511</v>
      </c>
      <c r="G115" s="5"/>
      <c r="H115" s="6" t="s">
        <v>504</v>
      </c>
      <c r="I115" s="5" t="s">
        <v>146</v>
      </c>
      <c r="J115" s="5"/>
      <c r="K115" s="5" t="s">
        <v>8</v>
      </c>
      <c r="L115" s="7" t="str">
        <f>HYPERLINK("https://opac.lib.hokudai.ac.jp/opac/opac_link/bibid/"&amp;M115,"蔵書検索")</f>
        <v>蔵書検索</v>
      </c>
      <c r="M115" s="6" t="s">
        <v>658</v>
      </c>
    </row>
    <row r="116" spans="1:13" ht="30" customHeight="1" x14ac:dyDescent="0.4">
      <c r="A116" s="5">
        <v>114</v>
      </c>
      <c r="B116" s="5">
        <v>6290003232</v>
      </c>
      <c r="C116" s="6" t="s">
        <v>147</v>
      </c>
      <c r="D116" s="5" t="s">
        <v>148</v>
      </c>
      <c r="E116" s="5" t="s">
        <v>66</v>
      </c>
      <c r="F116" s="6" t="s">
        <v>508</v>
      </c>
      <c r="G116" s="5"/>
      <c r="H116" s="6" t="s">
        <v>504</v>
      </c>
      <c r="I116" s="5" t="s">
        <v>146</v>
      </c>
      <c r="J116" s="5"/>
      <c r="K116" s="5" t="s">
        <v>8</v>
      </c>
      <c r="L116" s="7" t="str">
        <f>HYPERLINK("https://opac.lib.hokudai.ac.jp/opac/opac_link/bibid/"&amp;M116,"蔵書検索")</f>
        <v>蔵書検索</v>
      </c>
      <c r="M116" s="6" t="s">
        <v>759</v>
      </c>
    </row>
    <row r="117" spans="1:13" ht="30" customHeight="1" x14ac:dyDescent="0.4">
      <c r="A117" s="5">
        <v>115</v>
      </c>
      <c r="B117" s="5">
        <v>6280164442</v>
      </c>
      <c r="C117" s="6" t="s">
        <v>299</v>
      </c>
      <c r="D117" s="5" t="s">
        <v>300</v>
      </c>
      <c r="E117" s="5" t="s">
        <v>301</v>
      </c>
      <c r="F117" s="6" t="s">
        <v>566</v>
      </c>
      <c r="G117" s="5"/>
      <c r="H117" s="6" t="s">
        <v>504</v>
      </c>
      <c r="I117" s="5" t="s">
        <v>298</v>
      </c>
      <c r="J117" s="5"/>
      <c r="K117" s="5" t="s">
        <v>11</v>
      </c>
      <c r="L117" s="7" t="str">
        <f>HYPERLINK("https://opac.lib.hokudai.ac.jp/opac/opac_link/bibid/"&amp;M117,"蔵書検索")</f>
        <v>蔵書検索</v>
      </c>
      <c r="M117" s="6" t="s">
        <v>704</v>
      </c>
    </row>
    <row r="118" spans="1:13" ht="30" customHeight="1" x14ac:dyDescent="0.4">
      <c r="A118" s="5">
        <v>116</v>
      </c>
      <c r="B118" s="5">
        <v>6280171430</v>
      </c>
      <c r="C118" s="6" t="s">
        <v>316</v>
      </c>
      <c r="D118" s="5" t="s">
        <v>317</v>
      </c>
      <c r="E118" s="5" t="s">
        <v>21</v>
      </c>
      <c r="F118" s="6" t="s">
        <v>318</v>
      </c>
      <c r="G118" s="5" t="s">
        <v>319</v>
      </c>
      <c r="H118" s="6" t="s">
        <v>504</v>
      </c>
      <c r="I118" s="5" t="s">
        <v>298</v>
      </c>
      <c r="J118" s="5" t="s">
        <v>315</v>
      </c>
      <c r="K118" s="5" t="s">
        <v>12</v>
      </c>
      <c r="L118" s="7" t="str">
        <f>HYPERLINK("https://opac.lib.hokudai.ac.jp/opac/opac_link/bibid/"&amp;M118,"蔵書検索")</f>
        <v>蔵書検索</v>
      </c>
      <c r="M118" s="6" t="s">
        <v>709</v>
      </c>
    </row>
    <row r="119" spans="1:13" ht="30" customHeight="1" x14ac:dyDescent="0.4">
      <c r="A119" s="5">
        <v>117</v>
      </c>
      <c r="B119" s="5">
        <v>6270316752</v>
      </c>
      <c r="C119" s="6" t="s">
        <v>176</v>
      </c>
      <c r="D119" s="5" t="s">
        <v>177</v>
      </c>
      <c r="E119" s="5" t="s">
        <v>66</v>
      </c>
      <c r="F119" s="6" t="s">
        <v>520</v>
      </c>
      <c r="G119" s="5"/>
      <c r="H119" s="6" t="s">
        <v>504</v>
      </c>
      <c r="I119" s="5" t="s">
        <v>60</v>
      </c>
      <c r="J119" s="5"/>
      <c r="K119" s="5" t="s">
        <v>9</v>
      </c>
      <c r="L119" s="7" t="str">
        <f>HYPERLINK("https://opac.lib.hokudai.ac.jp/opac/opac_link/bibid/"&amp;M119,"蔵書検索")</f>
        <v>蔵書検索</v>
      </c>
      <c r="M119" s="6" t="s">
        <v>666</v>
      </c>
    </row>
    <row r="120" spans="1:13" ht="30" customHeight="1" x14ac:dyDescent="0.4">
      <c r="A120" s="5">
        <v>118</v>
      </c>
      <c r="B120" s="5">
        <v>6270221542</v>
      </c>
      <c r="C120" s="6" t="s">
        <v>151</v>
      </c>
      <c r="D120" s="5" t="s">
        <v>62</v>
      </c>
      <c r="E120" s="5" t="s">
        <v>152</v>
      </c>
      <c r="F120" s="6" t="s">
        <v>510</v>
      </c>
      <c r="G120" s="5"/>
      <c r="H120" s="6" t="s">
        <v>504</v>
      </c>
      <c r="I120" s="5" t="s">
        <v>60</v>
      </c>
      <c r="J120" s="5"/>
      <c r="K120" s="5" t="s">
        <v>11</v>
      </c>
      <c r="L120" s="7" t="str">
        <f>HYPERLINK("https://opac.lib.hokudai.ac.jp/opac/opac_link/bibid/"&amp;M120,"蔵書検索")</f>
        <v>蔵書検索</v>
      </c>
      <c r="M120" s="6" t="s">
        <v>657</v>
      </c>
    </row>
    <row r="121" spans="1:13" ht="30" customHeight="1" x14ac:dyDescent="0.4">
      <c r="A121" s="5">
        <v>119</v>
      </c>
      <c r="B121" s="5">
        <v>6280104153</v>
      </c>
      <c r="C121" s="6" t="s">
        <v>215</v>
      </c>
      <c r="D121" s="5" t="s">
        <v>62</v>
      </c>
      <c r="E121" s="5" t="s">
        <v>164</v>
      </c>
      <c r="F121" s="6" t="s">
        <v>533</v>
      </c>
      <c r="G121" s="5"/>
      <c r="H121" s="6" t="s">
        <v>504</v>
      </c>
      <c r="I121" s="5" t="s">
        <v>214</v>
      </c>
      <c r="J121" s="5"/>
      <c r="K121" s="5" t="s">
        <v>9</v>
      </c>
      <c r="L121" s="7" t="str">
        <f>HYPERLINK("https://opac.lib.hokudai.ac.jp/opac/opac_link/bibid/"&amp;M121,"蔵書検索")</f>
        <v>蔵書検索</v>
      </c>
      <c r="M121" s="6" t="s">
        <v>679</v>
      </c>
    </row>
    <row r="122" spans="1:13" ht="30" customHeight="1" x14ac:dyDescent="0.4">
      <c r="A122" s="5">
        <v>120</v>
      </c>
      <c r="B122" s="5">
        <v>6280251802</v>
      </c>
      <c r="C122" s="6" t="s">
        <v>433</v>
      </c>
      <c r="D122" s="5" t="s">
        <v>434</v>
      </c>
      <c r="E122" s="5" t="s">
        <v>21</v>
      </c>
      <c r="F122" s="6" t="s">
        <v>603</v>
      </c>
      <c r="G122" s="5"/>
      <c r="H122" s="6" t="s">
        <v>504</v>
      </c>
      <c r="I122" s="5" t="s">
        <v>19</v>
      </c>
      <c r="J122" s="5"/>
      <c r="K122" s="5" t="s">
        <v>8</v>
      </c>
      <c r="L122" s="7" t="str">
        <f>HYPERLINK("https://opac.lib.hokudai.ac.jp/opac/opac_link/bibid/"&amp;M122,"蔵書検索")</f>
        <v>蔵書検索</v>
      </c>
      <c r="M122" s="6" t="s">
        <v>747</v>
      </c>
    </row>
    <row r="123" spans="1:13" ht="30" customHeight="1" x14ac:dyDescent="0.4">
      <c r="A123" s="5">
        <v>121</v>
      </c>
      <c r="B123" s="5">
        <v>6280185824</v>
      </c>
      <c r="C123" s="6" t="s">
        <v>335</v>
      </c>
      <c r="D123" s="5" t="s">
        <v>336</v>
      </c>
      <c r="E123" s="5" t="s">
        <v>336</v>
      </c>
      <c r="F123" s="6" t="s">
        <v>573</v>
      </c>
      <c r="G123" s="5"/>
      <c r="H123" s="6" t="s">
        <v>504</v>
      </c>
      <c r="I123" s="5" t="s">
        <v>334</v>
      </c>
      <c r="J123" s="5"/>
      <c r="K123" s="5" t="s">
        <v>12</v>
      </c>
      <c r="L123" s="7" t="str">
        <f>HYPERLINK("https://opac.lib.hokudai.ac.jp/opac/opac_link/bibid/"&amp;M123,"蔵書検索")</f>
        <v>蔵書検索</v>
      </c>
      <c r="M123" s="6" t="s">
        <v>715</v>
      </c>
    </row>
    <row r="124" spans="1:13" ht="30" customHeight="1" x14ac:dyDescent="0.4">
      <c r="A124" s="5">
        <v>122</v>
      </c>
      <c r="B124" s="5">
        <v>6280203290</v>
      </c>
      <c r="C124" s="6" t="s">
        <v>367</v>
      </c>
      <c r="D124" s="5" t="s">
        <v>368</v>
      </c>
      <c r="E124" s="5" t="s">
        <v>368</v>
      </c>
      <c r="F124" s="6" t="s">
        <v>369</v>
      </c>
      <c r="G124" s="5" t="s">
        <v>370</v>
      </c>
      <c r="H124" s="6" t="s">
        <v>504</v>
      </c>
      <c r="I124" s="5" t="s">
        <v>366</v>
      </c>
      <c r="J124" s="5" t="s">
        <v>365</v>
      </c>
      <c r="K124" s="5" t="s">
        <v>12</v>
      </c>
      <c r="L124" s="7" t="str">
        <f>HYPERLINK("https://opac.lib.hokudai.ac.jp/opac/opac_link/bibid/"&amp;M124,"蔵書検索")</f>
        <v>蔵書検索</v>
      </c>
      <c r="M124" s="6" t="s">
        <v>725</v>
      </c>
    </row>
    <row r="125" spans="1:13" ht="30" customHeight="1" x14ac:dyDescent="0.4">
      <c r="A125" s="5">
        <v>123</v>
      </c>
      <c r="B125" s="5">
        <v>6280155075</v>
      </c>
      <c r="C125" s="6" t="s">
        <v>265</v>
      </c>
      <c r="D125" s="5" t="s">
        <v>266</v>
      </c>
      <c r="E125" s="5" t="s">
        <v>267</v>
      </c>
      <c r="F125" s="6" t="s">
        <v>548</v>
      </c>
      <c r="G125" s="5"/>
      <c r="H125" s="6" t="s">
        <v>504</v>
      </c>
      <c r="I125" s="5" t="s">
        <v>264</v>
      </c>
      <c r="J125" s="5"/>
      <c r="K125" s="5" t="s">
        <v>12</v>
      </c>
      <c r="L125" s="7" t="str">
        <f>HYPERLINK("https://opac.lib.hokudai.ac.jp/opac/opac_link/bibid/"&amp;M125,"蔵書検索")</f>
        <v>蔵書検索</v>
      </c>
      <c r="M125" s="6" t="s">
        <v>693</v>
      </c>
    </row>
    <row r="126" spans="1:13" ht="30" customHeight="1" x14ac:dyDescent="0.4">
      <c r="A126" s="5">
        <v>124</v>
      </c>
      <c r="B126" s="5">
        <v>6280189646</v>
      </c>
      <c r="C126" s="6" t="s">
        <v>340</v>
      </c>
      <c r="D126" s="5" t="s">
        <v>341</v>
      </c>
      <c r="E126" s="5" t="s">
        <v>341</v>
      </c>
      <c r="F126" s="6"/>
      <c r="G126" s="5" t="s">
        <v>342</v>
      </c>
      <c r="H126" s="6" t="s">
        <v>504</v>
      </c>
      <c r="I126" s="5" t="s">
        <v>264</v>
      </c>
      <c r="J126" s="5" t="s">
        <v>24</v>
      </c>
      <c r="K126" s="5" t="s">
        <v>12</v>
      </c>
      <c r="L126" s="7" t="str">
        <f>HYPERLINK("https://opac.lib.hokudai.ac.jp/opac/opac_link/bibid/"&amp;M126,"蔵書検索")</f>
        <v>蔵書検索</v>
      </c>
      <c r="M126" s="6" t="s">
        <v>717</v>
      </c>
    </row>
    <row r="127" spans="1:13" ht="30" customHeight="1" x14ac:dyDescent="0.4">
      <c r="A127" s="5">
        <v>125</v>
      </c>
      <c r="B127" s="5">
        <v>6280189657</v>
      </c>
      <c r="C127" s="6" t="s">
        <v>340</v>
      </c>
      <c r="D127" s="5" t="s">
        <v>341</v>
      </c>
      <c r="E127" s="5" t="s">
        <v>341</v>
      </c>
      <c r="F127" s="6"/>
      <c r="G127" s="5" t="s">
        <v>342</v>
      </c>
      <c r="H127" s="6" t="s">
        <v>504</v>
      </c>
      <c r="I127" s="5" t="s">
        <v>264</v>
      </c>
      <c r="J127" s="5" t="s">
        <v>23</v>
      </c>
      <c r="K127" s="5" t="s">
        <v>12</v>
      </c>
      <c r="L127" s="7" t="str">
        <f>HYPERLINK("https://opac.lib.hokudai.ac.jp/opac/opac_link/bibid/"&amp;M127,"蔵書検索")</f>
        <v>蔵書検索</v>
      </c>
      <c r="M127" s="6" t="s">
        <v>717</v>
      </c>
    </row>
    <row r="128" spans="1:13" ht="30" customHeight="1" x14ac:dyDescent="0.4">
      <c r="A128" s="5">
        <v>126</v>
      </c>
      <c r="B128" s="5">
        <v>6280206418</v>
      </c>
      <c r="C128" s="6" t="s">
        <v>340</v>
      </c>
      <c r="D128" s="5" t="s">
        <v>376</v>
      </c>
      <c r="E128" s="5" t="s">
        <v>376</v>
      </c>
      <c r="F128" s="6" t="s">
        <v>377</v>
      </c>
      <c r="G128" s="5"/>
      <c r="H128" s="6" t="s">
        <v>504</v>
      </c>
      <c r="I128" s="5" t="s">
        <v>264</v>
      </c>
      <c r="J128" s="5" t="s">
        <v>24</v>
      </c>
      <c r="K128" s="5" t="s">
        <v>12</v>
      </c>
      <c r="L128" s="7" t="str">
        <f>HYPERLINK("https://opac.lib.hokudai.ac.jp/opac/opac_link/bibid/"&amp;M128,"蔵書検索")</f>
        <v>蔵書検索</v>
      </c>
      <c r="M128" s="6" t="s">
        <v>727</v>
      </c>
    </row>
    <row r="129" spans="1:13" ht="30" customHeight="1" x14ac:dyDescent="0.4">
      <c r="A129" s="5">
        <v>127</v>
      </c>
      <c r="B129" s="5">
        <v>6280206420</v>
      </c>
      <c r="C129" s="6" t="s">
        <v>340</v>
      </c>
      <c r="D129" s="5" t="s">
        <v>376</v>
      </c>
      <c r="E129" s="5" t="s">
        <v>376</v>
      </c>
      <c r="F129" s="6" t="s">
        <v>377</v>
      </c>
      <c r="G129" s="5"/>
      <c r="H129" s="6" t="s">
        <v>504</v>
      </c>
      <c r="I129" s="5" t="s">
        <v>264</v>
      </c>
      <c r="J129" s="5" t="s">
        <v>23</v>
      </c>
      <c r="K129" s="5" t="s">
        <v>12</v>
      </c>
      <c r="L129" s="7" t="str">
        <f>HYPERLINK("https://opac.lib.hokudai.ac.jp/opac/opac_link/bibid/"&amp;M129,"蔵書検索")</f>
        <v>蔵書検索</v>
      </c>
      <c r="M129" s="6" t="s">
        <v>727</v>
      </c>
    </row>
    <row r="130" spans="1:13" ht="30" customHeight="1" x14ac:dyDescent="0.4">
      <c r="A130" s="5">
        <v>128</v>
      </c>
      <c r="B130" s="5">
        <v>6280222533</v>
      </c>
      <c r="C130" s="6" t="s">
        <v>407</v>
      </c>
      <c r="D130" s="5" t="s">
        <v>408</v>
      </c>
      <c r="E130" s="5" t="s">
        <v>408</v>
      </c>
      <c r="F130" s="6" t="s">
        <v>595</v>
      </c>
      <c r="G130" s="5"/>
      <c r="H130" s="6" t="s">
        <v>504</v>
      </c>
      <c r="I130" s="5" t="s">
        <v>264</v>
      </c>
      <c r="J130" s="5" t="s">
        <v>406</v>
      </c>
      <c r="K130" s="5" t="s">
        <v>12</v>
      </c>
      <c r="L130" s="7" t="str">
        <f>HYPERLINK("https://opac.lib.hokudai.ac.jp/opac/opac_link/bibid/"&amp;M130,"蔵書検索")</f>
        <v>蔵書検索</v>
      </c>
      <c r="M130" s="6" t="s">
        <v>739</v>
      </c>
    </row>
    <row r="131" spans="1:13" ht="30" customHeight="1" x14ac:dyDescent="0.4">
      <c r="A131" s="5">
        <v>129</v>
      </c>
      <c r="B131" s="5">
        <v>6280175150</v>
      </c>
      <c r="C131" s="6" t="s">
        <v>326</v>
      </c>
      <c r="D131" s="5" t="s">
        <v>327</v>
      </c>
      <c r="E131" s="5" t="s">
        <v>328</v>
      </c>
      <c r="F131" s="6" t="s">
        <v>569</v>
      </c>
      <c r="G131" s="5"/>
      <c r="H131" s="6" t="s">
        <v>504</v>
      </c>
      <c r="I131" s="5" t="s">
        <v>264</v>
      </c>
      <c r="J131" s="5"/>
      <c r="K131" s="5" t="s">
        <v>311</v>
      </c>
      <c r="L131" s="7" t="str">
        <f>HYPERLINK("https://opac.lib.hokudai.ac.jp/opac/opac_link/bibid/"&amp;M131,"蔵書検索")</f>
        <v>蔵書検索</v>
      </c>
      <c r="M131" s="6" t="s">
        <v>712</v>
      </c>
    </row>
    <row r="132" spans="1:13" ht="30" customHeight="1" x14ac:dyDescent="0.4">
      <c r="A132" s="5">
        <v>130</v>
      </c>
      <c r="B132" s="5">
        <v>6280206500</v>
      </c>
      <c r="C132" s="6" t="s">
        <v>385</v>
      </c>
      <c r="D132" s="5" t="s">
        <v>376</v>
      </c>
      <c r="E132" s="5" t="s">
        <v>376</v>
      </c>
      <c r="F132" s="6" t="s">
        <v>585</v>
      </c>
      <c r="G132" s="5"/>
      <c r="H132" s="6" t="s">
        <v>504</v>
      </c>
      <c r="I132" s="5" t="s">
        <v>384</v>
      </c>
      <c r="J132" s="5"/>
      <c r="K132" s="5" t="s">
        <v>12</v>
      </c>
      <c r="L132" s="7" t="str">
        <f>HYPERLINK("https://opac.lib.hokudai.ac.jp/opac/opac_link/bibid/"&amp;M132,"蔵書検索")</f>
        <v>蔵書検索</v>
      </c>
      <c r="M132" s="6" t="s">
        <v>730</v>
      </c>
    </row>
    <row r="133" spans="1:13" ht="30" customHeight="1" x14ac:dyDescent="0.4">
      <c r="A133" s="5">
        <v>131</v>
      </c>
      <c r="B133" s="5">
        <v>6280207897</v>
      </c>
      <c r="C133" s="6" t="s">
        <v>386</v>
      </c>
      <c r="D133" s="5" t="s">
        <v>317</v>
      </c>
      <c r="E133" s="5" t="s">
        <v>317</v>
      </c>
      <c r="F133" s="6" t="s">
        <v>586</v>
      </c>
      <c r="G133" s="5"/>
      <c r="H133" s="6" t="s">
        <v>504</v>
      </c>
      <c r="I133" s="5" t="s">
        <v>384</v>
      </c>
      <c r="J133" s="5"/>
      <c r="K133" s="5" t="s">
        <v>12</v>
      </c>
      <c r="L133" s="7" t="str">
        <f>HYPERLINK("https://opac.lib.hokudai.ac.jp/opac/opac_link/bibid/"&amp;M133,"蔵書検索")</f>
        <v>蔵書検索</v>
      </c>
      <c r="M133" s="6" t="s">
        <v>731</v>
      </c>
    </row>
    <row r="134" spans="1:13" ht="30" customHeight="1" x14ac:dyDescent="0.4">
      <c r="A134" s="5">
        <v>132</v>
      </c>
      <c r="B134" s="5">
        <v>6280227163</v>
      </c>
      <c r="C134" s="6" t="s">
        <v>417</v>
      </c>
      <c r="D134" s="5" t="s">
        <v>418</v>
      </c>
      <c r="E134" s="5" t="s">
        <v>27</v>
      </c>
      <c r="F134" s="6" t="s">
        <v>598</v>
      </c>
      <c r="G134" s="5"/>
      <c r="H134" s="6" t="s">
        <v>504</v>
      </c>
      <c r="I134" s="5" t="s">
        <v>416</v>
      </c>
      <c r="J134" s="5"/>
      <c r="K134" s="5" t="s">
        <v>9</v>
      </c>
      <c r="L134" s="7" t="str">
        <f>HYPERLINK("https://opac.lib.hokudai.ac.jp/opac/opac_link/bibid/"&amp;M134,"蔵書検索")</f>
        <v>蔵書検索</v>
      </c>
      <c r="M134" s="6" t="s">
        <v>742</v>
      </c>
    </row>
    <row r="135" spans="1:13" ht="30" customHeight="1" x14ac:dyDescent="0.4">
      <c r="A135" s="5">
        <v>133</v>
      </c>
      <c r="B135" s="5">
        <v>6280066341</v>
      </c>
      <c r="C135" s="6" t="s">
        <v>203</v>
      </c>
      <c r="D135" s="5" t="s">
        <v>204</v>
      </c>
      <c r="E135" s="5" t="s">
        <v>136</v>
      </c>
      <c r="F135" s="6" t="s">
        <v>530</v>
      </c>
      <c r="G135" s="5" t="s">
        <v>202</v>
      </c>
      <c r="H135" s="6" t="s">
        <v>504</v>
      </c>
      <c r="I135" s="5" t="s">
        <v>778</v>
      </c>
      <c r="J135" s="5"/>
      <c r="K135" s="5" t="s">
        <v>11</v>
      </c>
      <c r="L135" s="7" t="str">
        <f>HYPERLINK("https://opac.lib.hokudai.ac.jp/opac/opac_link/bibid/"&amp;M135,"蔵書検索")</f>
        <v>蔵書検索</v>
      </c>
      <c r="M135" s="6" t="s">
        <v>676</v>
      </c>
    </row>
    <row r="136" spans="1:13" ht="30" customHeight="1" x14ac:dyDescent="0.4">
      <c r="A136" s="5">
        <v>134</v>
      </c>
      <c r="B136" s="5">
        <v>6280275413</v>
      </c>
      <c r="C136" s="6" t="s">
        <v>465</v>
      </c>
      <c r="D136" s="5" t="s">
        <v>204</v>
      </c>
      <c r="E136" s="5" t="s">
        <v>27</v>
      </c>
      <c r="F136" s="6" t="s">
        <v>612</v>
      </c>
      <c r="G136" s="5" t="s">
        <v>250</v>
      </c>
      <c r="H136" s="6" t="s">
        <v>504</v>
      </c>
      <c r="I136" s="5" t="s">
        <v>15</v>
      </c>
      <c r="J136" s="5"/>
      <c r="K136" s="5" t="s">
        <v>9</v>
      </c>
      <c r="L136" s="7" t="str">
        <f>HYPERLINK("https://opac.lib.hokudai.ac.jp/opac/opac_link/bibid/"&amp;M136,"蔵書検索")</f>
        <v>蔵書検索</v>
      </c>
      <c r="M136" s="6" t="s">
        <v>757</v>
      </c>
    </row>
    <row r="137" spans="1:13" ht="30" customHeight="1" x14ac:dyDescent="0.4">
      <c r="A137" s="5">
        <v>135</v>
      </c>
      <c r="B137" s="5">
        <v>6280135366</v>
      </c>
      <c r="C137" s="6" t="s">
        <v>249</v>
      </c>
      <c r="D137" s="5" t="s">
        <v>204</v>
      </c>
      <c r="E137" s="5" t="s">
        <v>27</v>
      </c>
      <c r="F137" s="6" t="s">
        <v>543</v>
      </c>
      <c r="G137" s="5" t="s">
        <v>250</v>
      </c>
      <c r="H137" s="6" t="s">
        <v>504</v>
      </c>
      <c r="I137" s="5" t="s">
        <v>15</v>
      </c>
      <c r="J137" s="5"/>
      <c r="K137" s="5" t="s">
        <v>11</v>
      </c>
      <c r="L137" s="7" t="str">
        <f>HYPERLINK("https://opac.lib.hokudai.ac.jp/opac/opac_link/bibid/"&amp;M137,"蔵書検索")</f>
        <v>蔵書検索</v>
      </c>
      <c r="M137" s="6" t="s">
        <v>688</v>
      </c>
    </row>
    <row r="138" spans="1:13" ht="30" customHeight="1" x14ac:dyDescent="0.4">
      <c r="A138" s="5">
        <v>136</v>
      </c>
      <c r="B138" s="5">
        <v>6280224227</v>
      </c>
      <c r="C138" s="6" t="s">
        <v>410</v>
      </c>
      <c r="D138" s="5" t="s">
        <v>66</v>
      </c>
      <c r="E138" s="5" t="s">
        <v>66</v>
      </c>
      <c r="F138" s="6" t="s">
        <v>596</v>
      </c>
      <c r="G138" s="5"/>
      <c r="H138" s="6" t="s">
        <v>504</v>
      </c>
      <c r="I138" s="5" t="s">
        <v>397</v>
      </c>
      <c r="J138" s="5" t="s">
        <v>309</v>
      </c>
      <c r="K138" s="5" t="s">
        <v>8</v>
      </c>
      <c r="L138" s="7" t="str">
        <f>HYPERLINK("https://opac.lib.hokudai.ac.jp/opac/opac_link/bibid/"&amp;M138,"蔵書検索")</f>
        <v>蔵書検索</v>
      </c>
      <c r="M138" s="6" t="s">
        <v>740</v>
      </c>
    </row>
    <row r="139" spans="1:13" ht="30" customHeight="1" x14ac:dyDescent="0.4">
      <c r="A139" s="5">
        <v>137</v>
      </c>
      <c r="B139" s="5">
        <v>6210232696</v>
      </c>
      <c r="C139" s="6" t="s">
        <v>34</v>
      </c>
      <c r="D139" s="5" t="s">
        <v>35</v>
      </c>
      <c r="E139" s="5" t="s">
        <v>36</v>
      </c>
      <c r="F139" s="6" t="s">
        <v>477</v>
      </c>
      <c r="G139" s="5"/>
      <c r="H139" s="6" t="s">
        <v>476</v>
      </c>
      <c r="I139" s="5" t="s">
        <v>33</v>
      </c>
      <c r="J139" s="5"/>
      <c r="K139" s="5" t="s">
        <v>8</v>
      </c>
      <c r="L139" s="7" t="str">
        <f>HYPERLINK("https://opac.lib.hokudai.ac.jp/opac/opac_link/bibid/"&amp;M139,"蔵書検索")</f>
        <v>蔵書検索</v>
      </c>
      <c r="M139" s="6" t="s">
        <v>623</v>
      </c>
    </row>
    <row r="140" spans="1:13" ht="30" customHeight="1" x14ac:dyDescent="0.4">
      <c r="A140" s="5">
        <v>138</v>
      </c>
      <c r="B140" s="5">
        <v>6280216615</v>
      </c>
      <c r="C140" s="6" t="s">
        <v>401</v>
      </c>
      <c r="D140" s="5" t="s">
        <v>402</v>
      </c>
      <c r="E140" s="5" t="s">
        <v>402</v>
      </c>
      <c r="F140" s="6" t="s">
        <v>593</v>
      </c>
      <c r="G140" s="5"/>
      <c r="H140" s="6" t="s">
        <v>592</v>
      </c>
      <c r="I140" s="5" t="s">
        <v>17</v>
      </c>
      <c r="J140" s="5"/>
      <c r="K140" s="5" t="s">
        <v>311</v>
      </c>
      <c r="L140" s="7" t="str">
        <f>HYPERLINK("https://opac.lib.hokudai.ac.jp/opac/opac_link/bibid/"&amp;M140,"蔵書検索")</f>
        <v>蔵書検索</v>
      </c>
      <c r="M140" s="6" t="s">
        <v>737</v>
      </c>
    </row>
    <row r="141" spans="1:13" ht="30" customHeight="1" x14ac:dyDescent="0.4">
      <c r="A141" s="5">
        <v>139</v>
      </c>
      <c r="B141" s="5">
        <v>6280201116</v>
      </c>
      <c r="C141" s="6" t="s">
        <v>361</v>
      </c>
      <c r="D141" s="5" t="s">
        <v>362</v>
      </c>
      <c r="E141" s="5" t="s">
        <v>362</v>
      </c>
      <c r="F141" s="6" t="s">
        <v>583</v>
      </c>
      <c r="G141" s="5"/>
      <c r="H141" s="6" t="s">
        <v>582</v>
      </c>
      <c r="I141" s="5" t="s">
        <v>338</v>
      </c>
      <c r="J141" s="5" t="s">
        <v>360</v>
      </c>
      <c r="K141" s="5" t="s">
        <v>12</v>
      </c>
      <c r="L141" s="7" t="str">
        <f>HYPERLINK("https://opac.lib.hokudai.ac.jp/opac/opac_link/bibid/"&amp;M141,"蔵書検索")</f>
        <v>蔵書検索</v>
      </c>
      <c r="M141" s="6" t="s">
        <v>723</v>
      </c>
    </row>
    <row r="142" spans="1:13" ht="30" customHeight="1" x14ac:dyDescent="0.4">
      <c r="A142" s="5">
        <v>140</v>
      </c>
      <c r="B142" s="5">
        <v>6280201127</v>
      </c>
      <c r="C142" s="6" t="s">
        <v>363</v>
      </c>
      <c r="D142" s="5" t="s">
        <v>362</v>
      </c>
      <c r="E142" s="5" t="s">
        <v>362</v>
      </c>
      <c r="F142" s="6" t="s">
        <v>364</v>
      </c>
      <c r="G142" s="5"/>
      <c r="H142" s="6" t="s">
        <v>582</v>
      </c>
      <c r="I142" s="5" t="s">
        <v>338</v>
      </c>
      <c r="J142" s="5" t="s">
        <v>20</v>
      </c>
      <c r="K142" s="5" t="s">
        <v>12</v>
      </c>
      <c r="L142" s="7" t="str">
        <f>HYPERLINK("https://opac.lib.hokudai.ac.jp/opac/opac_link/bibid/"&amp;M142,"蔵書検索")</f>
        <v>蔵書検索</v>
      </c>
      <c r="M142" s="6" t="s">
        <v>724</v>
      </c>
    </row>
    <row r="143" spans="1:13" ht="30" customHeight="1" x14ac:dyDescent="0.4">
      <c r="A143" s="5">
        <v>141</v>
      </c>
      <c r="B143" s="5">
        <v>6280222817</v>
      </c>
      <c r="C143" s="6" t="s">
        <v>363</v>
      </c>
      <c r="D143" s="5" t="s">
        <v>362</v>
      </c>
      <c r="E143" s="5" t="s">
        <v>362</v>
      </c>
      <c r="F143" s="6" t="s">
        <v>364</v>
      </c>
      <c r="G143" s="5"/>
      <c r="H143" s="6" t="s">
        <v>582</v>
      </c>
      <c r="I143" s="5" t="s">
        <v>338</v>
      </c>
      <c r="J143" s="5" t="s">
        <v>409</v>
      </c>
      <c r="K143" s="5" t="s">
        <v>12</v>
      </c>
      <c r="L143" s="7" t="str">
        <f>HYPERLINK("https://opac.lib.hokudai.ac.jp/opac/opac_link/bibid/"&amp;M143,"蔵書検索")</f>
        <v>蔵書検索</v>
      </c>
      <c r="M143" s="6" t="s">
        <v>724</v>
      </c>
    </row>
    <row r="144" spans="1:13" ht="30" customHeight="1" x14ac:dyDescent="0.4">
      <c r="A144" s="5">
        <v>142</v>
      </c>
      <c r="B144" s="5">
        <v>6210635570</v>
      </c>
      <c r="C144" s="6" t="s">
        <v>68</v>
      </c>
      <c r="D144" s="5" t="s">
        <v>69</v>
      </c>
      <c r="E144" s="5" t="s">
        <v>70</v>
      </c>
      <c r="F144" s="6" t="s">
        <v>487</v>
      </c>
      <c r="G144" s="5"/>
      <c r="H144" s="6" t="s">
        <v>488</v>
      </c>
      <c r="I144" s="5" t="s">
        <v>67</v>
      </c>
      <c r="J144" s="5"/>
      <c r="K144" s="5" t="s">
        <v>9</v>
      </c>
      <c r="L144" s="7" t="str">
        <f>HYPERLINK("https://opac.lib.hokudai.ac.jp/opac/opac_link/bibid/"&amp;M144,"蔵書検索")</f>
        <v>蔵書検索</v>
      </c>
      <c r="M144" s="6" t="s">
        <v>632</v>
      </c>
    </row>
    <row r="145" spans="1:13" ht="30" customHeight="1" x14ac:dyDescent="0.4">
      <c r="A145" s="5">
        <v>143</v>
      </c>
      <c r="B145" s="5">
        <v>6280172497</v>
      </c>
      <c r="C145" s="6" t="s">
        <v>320</v>
      </c>
      <c r="D145" s="5" t="s">
        <v>321</v>
      </c>
      <c r="E145" s="5" t="s">
        <v>321</v>
      </c>
      <c r="F145" s="6" t="s">
        <v>322</v>
      </c>
      <c r="G145" s="5" t="s">
        <v>323</v>
      </c>
      <c r="H145" s="6" t="s">
        <v>488</v>
      </c>
      <c r="I145" s="5" t="s">
        <v>264</v>
      </c>
      <c r="J145" s="5"/>
      <c r="K145" s="5" t="s">
        <v>311</v>
      </c>
      <c r="L145" s="7" t="str">
        <f>HYPERLINK("https://opac.lib.hokudai.ac.jp/opac/opac_link/bibid/"&amp;M145,"蔵書検索")</f>
        <v>蔵書検索</v>
      </c>
      <c r="M145" s="6" t="s">
        <v>710</v>
      </c>
    </row>
    <row r="146" spans="1:13" ht="30" customHeight="1" x14ac:dyDescent="0.4">
      <c r="A146" s="5">
        <v>144</v>
      </c>
      <c r="B146" s="5">
        <v>6290003835</v>
      </c>
      <c r="C146" s="6" t="s">
        <v>468</v>
      </c>
      <c r="D146" s="5" t="s">
        <v>469</v>
      </c>
      <c r="E146" s="5" t="s">
        <v>55</v>
      </c>
      <c r="F146" s="6" t="s">
        <v>615</v>
      </c>
      <c r="G146" s="5"/>
      <c r="H146" s="6" t="s">
        <v>614</v>
      </c>
      <c r="I146" s="5" t="s">
        <v>467</v>
      </c>
      <c r="J146" s="5"/>
      <c r="K146" s="5" t="s">
        <v>11</v>
      </c>
      <c r="L146" s="7" t="str">
        <f>HYPERLINK("https://opac.lib.hokudai.ac.jp/opac/opac_link/bibid/"&amp;M146,"蔵書検索")</f>
        <v>蔵書検索</v>
      </c>
      <c r="M146" s="6" t="s">
        <v>760</v>
      </c>
    </row>
    <row r="147" spans="1:13" ht="30" customHeight="1" x14ac:dyDescent="0.4">
      <c r="A147" s="5">
        <v>145</v>
      </c>
      <c r="B147" s="5">
        <v>6270306932</v>
      </c>
      <c r="C147" s="6" t="s">
        <v>170</v>
      </c>
      <c r="D147" s="5" t="s">
        <v>171</v>
      </c>
      <c r="E147" s="5" t="s">
        <v>171</v>
      </c>
      <c r="F147" s="6" t="s">
        <v>518</v>
      </c>
      <c r="G147" s="5"/>
      <c r="H147" s="6" t="s">
        <v>517</v>
      </c>
      <c r="I147" s="5" t="s">
        <v>169</v>
      </c>
      <c r="J147" s="5"/>
      <c r="K147" s="5" t="s">
        <v>52</v>
      </c>
      <c r="L147" s="7" t="str">
        <f>HYPERLINK("https://opac.lib.hokudai.ac.jp/opac/opac_link/bibid/"&amp;M147,"蔵書検索")</f>
        <v>蔵書検索</v>
      </c>
      <c r="M147" s="6" t="s">
        <v>664</v>
      </c>
    </row>
    <row r="148" spans="1:13" x14ac:dyDescent="0.4">
      <c r="A148" s="8"/>
      <c r="B148" s="8"/>
      <c r="C148" s="8"/>
      <c r="D148" s="8"/>
      <c r="E148" s="8"/>
      <c r="F148" s="8"/>
      <c r="G148" s="8"/>
      <c r="H148" s="8"/>
      <c r="I148" s="8"/>
      <c r="J148" s="8"/>
      <c r="K148" s="8"/>
    </row>
    <row r="149" spans="1:13" x14ac:dyDescent="0.4">
      <c r="A149" s="8"/>
      <c r="B149" s="8"/>
      <c r="C149" s="8"/>
      <c r="D149" s="8"/>
      <c r="E149" s="8"/>
      <c r="F149" s="8"/>
      <c r="G149" s="8"/>
      <c r="H149" s="8"/>
      <c r="I149" s="8"/>
      <c r="J149" s="8"/>
      <c r="K149" s="8"/>
    </row>
    <row r="150" spans="1:13" x14ac:dyDescent="0.4">
      <c r="A150" s="8"/>
      <c r="B150" s="8"/>
      <c r="C150" s="8"/>
      <c r="D150" s="8"/>
      <c r="E150" s="8"/>
      <c r="F150" s="8"/>
      <c r="G150" s="8"/>
      <c r="H150" s="8"/>
      <c r="I150" s="8"/>
      <c r="J150" s="8"/>
      <c r="K150" s="8"/>
    </row>
    <row r="151" spans="1:13" x14ac:dyDescent="0.4">
      <c r="A151" s="8"/>
      <c r="B151" s="8"/>
      <c r="C151" s="8"/>
      <c r="D151" s="8"/>
      <c r="E151" s="8"/>
      <c r="F151" s="8"/>
      <c r="G151" s="8"/>
      <c r="H151" s="8"/>
      <c r="I151" s="8"/>
      <c r="J151" s="8"/>
      <c r="K151" s="8"/>
    </row>
    <row r="152" spans="1:13" x14ac:dyDescent="0.4">
      <c r="A152" s="8"/>
      <c r="B152" s="8"/>
      <c r="C152" s="8"/>
      <c r="D152" s="8"/>
      <c r="E152" s="8"/>
      <c r="F152" s="8"/>
      <c r="G152" s="8"/>
      <c r="H152" s="8"/>
      <c r="I152" s="8"/>
      <c r="J152" s="8"/>
      <c r="K152" s="8"/>
    </row>
    <row r="153" spans="1:13" x14ac:dyDescent="0.4">
      <c r="A153" s="8"/>
      <c r="B153" s="8"/>
      <c r="C153" s="8"/>
      <c r="D153" s="8"/>
      <c r="E153" s="8"/>
      <c r="F153" s="8"/>
      <c r="G153" s="8"/>
      <c r="H153" s="8"/>
      <c r="I153" s="8"/>
      <c r="J153" s="8"/>
      <c r="K153" s="8"/>
    </row>
  </sheetData>
  <autoFilter ref="A2:M147" xr:uid="{85BB745D-9E9A-4107-8113-5BE08D8AB011}">
    <sortState xmlns:xlrd2="http://schemas.microsoft.com/office/spreadsheetml/2017/richdata2" ref="A3:M147">
      <sortCondition ref="H2:H147"/>
    </sortState>
  </autoFilter>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イカ・タコ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2023-03-23T01:21:39Z</cp:lastPrinted>
  <dcterms:created xsi:type="dcterms:W3CDTF">2023-03-22T05:54:11Z</dcterms:created>
  <dcterms:modified xsi:type="dcterms:W3CDTF">2023-05-11T05:16:01Z</dcterms:modified>
</cp:coreProperties>
</file>