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S520D471\fish\10_閲覧業務\23_テーマ展示\【定期】Fish of Month\FoM掲載用\202307ホタテ\"/>
    </mc:Choice>
  </mc:AlternateContent>
  <xr:revisionPtr revIDLastSave="0" documentId="13_ncr:1_{5D360633-2EA1-4789-89DD-724072D6E0E9}" xr6:coauthVersionLast="47" xr6:coauthVersionMax="47" xr10:uidLastSave="{00000000-0000-0000-0000-000000000000}"/>
  <bookViews>
    <workbookView xWindow="-120" yWindow="-120" windowWidth="29040" windowHeight="15840" xr2:uid="{00000000-000D-0000-FFFF-FFFF00000000}"/>
  </bookViews>
  <sheets>
    <sheet name="ホタテ" sheetId="2" r:id="rId1"/>
  </sheets>
  <definedNames>
    <definedName name="_xlnm._FilterDatabase" localSheetId="0" hidden="1">ホタテ!$A$2:$M$30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2" l="1"/>
  <c r="L29" i="2"/>
  <c r="L28" i="2"/>
  <c r="L27" i="2"/>
  <c r="L26" i="2"/>
  <c r="L25" i="2"/>
  <c r="L24" i="2"/>
  <c r="L23" i="2"/>
  <c r="L22" i="2"/>
  <c r="L21" i="2"/>
  <c r="L20" i="2"/>
  <c r="L19" i="2"/>
  <c r="L18" i="2"/>
  <c r="L17" i="2"/>
  <c r="L16" i="2"/>
  <c r="L15" i="2"/>
  <c r="L14" i="2"/>
  <c r="L13" i="2"/>
  <c r="L12" i="2"/>
  <c r="L11" i="2"/>
  <c r="L10" i="2"/>
  <c r="L9" i="2"/>
  <c r="L8" i="2"/>
  <c r="L7" i="2"/>
  <c r="L6" i="2"/>
  <c r="L5" i="2"/>
  <c r="L4" i="2"/>
  <c r="L3" i="2"/>
</calcChain>
</file>

<file path=xl/sharedStrings.xml><?xml version="1.0" encoding="utf-8"?>
<sst xmlns="http://schemas.openxmlformats.org/spreadsheetml/2006/main" count="282" uniqueCount="225">
  <si>
    <t>書名</t>
  </si>
  <si>
    <t>著者名</t>
  </si>
  <si>
    <t>出版社</t>
  </si>
  <si>
    <t>出版年</t>
  </si>
  <si>
    <t>シリーズ名</t>
  </si>
  <si>
    <t>巻冊次等／製本巻号</t>
  </si>
  <si>
    <t>著者記号</t>
  </si>
  <si>
    <t>所在名称</t>
  </si>
  <si>
    <t>水・資料室(改築期間中のため利用不可)</t>
  </si>
  <si>
    <t>水・開架一般(MS棟)</t>
  </si>
  <si>
    <t>水・開架一般(改築期間中のため利用不可)</t>
  </si>
  <si>
    <t>水・書庫2層・水研水試(改築期間中のため利用不可)</t>
  </si>
  <si>
    <t>SHI</t>
  </si>
  <si>
    <t>No.</t>
    <phoneticPr fontId="18"/>
  </si>
  <si>
    <t>分類記号</t>
    <phoneticPr fontId="18"/>
  </si>
  <si>
    <t>水・電動書架(改築期間中のため利用不可)</t>
  </si>
  <si>
    <t>蔵書検索</t>
    <phoneticPr fontId="18"/>
  </si>
  <si>
    <t>書誌ID</t>
    <rPh sb="0" eb="2">
      <t>ショシ</t>
    </rPh>
    <phoneticPr fontId="18"/>
  </si>
  <si>
    <t>資料番号</t>
    <phoneticPr fontId="18"/>
  </si>
  <si>
    <t>6280177015</t>
  </si>
  <si>
    <t>6280222910</t>
  </si>
  <si>
    <t>全国総点検調査報告書</t>
  </si>
  <si>
    <t>根室海域におけるホタテガイ外海採苗事業安定化のための基礎調査報告書</t>
  </si>
  <si>
    <t>Elsevier</t>
  </si>
  <si>
    <t>1996</t>
  </si>
  <si>
    <t>朝倉書店</t>
  </si>
  <si>
    <t>恒星社厚生閣</t>
  </si>
  <si>
    <t>北海道</t>
  </si>
  <si>
    <t>1980.3</t>
  </si>
  <si>
    <t>根室管内ホタテガイ採苗検討会</t>
  </si>
  <si>
    <t>1983-</t>
  </si>
  <si>
    <t>2001662273</t>
  </si>
  <si>
    <t>2001707054</t>
  </si>
  <si>
    <t>462.11</t>
  </si>
  <si>
    <t>664.7</t>
  </si>
  <si>
    <t>664.75</t>
  </si>
  <si>
    <t>SH9</t>
  </si>
  <si>
    <t>HOK</t>
  </si>
  <si>
    <t>NEM</t>
  </si>
  <si>
    <t>昭和57年度</t>
  </si>
  <si>
    <t>水・書庫2層・農林水産省(改築期間中のため利用不可)</t>
  </si>
  <si>
    <t>水・書庫2層・北海道(改築期間中のため利用不可)</t>
  </si>
  <si>
    <t>6270165305</t>
  </si>
  <si>
    <t>Hardy David 1946-</t>
  </si>
  <si>
    <t>Fishing News Books</t>
  </si>
  <si>
    <t>1991</t>
  </si>
  <si>
    <t>663.7</t>
  </si>
  <si>
    <t>H22</t>
  </si>
  <si>
    <t>2000418418</t>
  </si>
  <si>
    <t>6280177265</t>
  </si>
  <si>
    <t>猿払・屯別海域のホタテ貝の棲息分布について</t>
  </si>
  <si>
    <t>北海道開発局局長官房開発調査課</t>
  </si>
  <si>
    <t>1967.3</t>
  </si>
  <si>
    <t>北海道開発計画調査</t>
  </si>
  <si>
    <t>662.111</t>
  </si>
  <si>
    <t>2001662408</t>
  </si>
  <si>
    <t>6280160527</t>
  </si>
  <si>
    <t>ホタテガイ種苗の種苗性評価及び改善に関する研究</t>
  </si>
  <si>
    <t>北海道立函館水産試験場</t>
  </si>
  <si>
    <t>[北海道立函館水産試験場]</t>
  </si>
  <si>
    <t>1999.3</t>
  </si>
  <si>
    <t>666.75</t>
  </si>
  <si>
    <t>HOT</t>
  </si>
  <si>
    <t>2001638817</t>
  </si>
  <si>
    <t>6280191296</t>
  </si>
  <si>
    <t>帆立貝の知識</t>
  </si>
  <si>
    <t>北海道水産試驗場</t>
  </si>
  <si>
    <t>1936</t>
  </si>
  <si>
    <t>パンフレット / 北海道水産試驗場編</t>
  </si>
  <si>
    <t>663.66</t>
  </si>
  <si>
    <t>2001676845</t>
  </si>
  <si>
    <t>6280162941</t>
  </si>
  <si>
    <t>ホタテガイ漁業の管理と経営形態に関する経営経済学的研究</t>
  </si>
  <si>
    <t>板倉 信明</t>
  </si>
  <si>
    <t>[北海道大学水産学部]</t>
  </si>
  <si>
    <t>1997.3</t>
  </si>
  <si>
    <t>1997</t>
  </si>
  <si>
    <t>ITA</t>
  </si>
  <si>
    <t>水・書庫(改築期間中のため利用不可)</t>
  </si>
  <si>
    <t>2001458888</t>
  </si>
  <si>
    <t>6210117082</t>
  </si>
  <si>
    <t>ホタテガヒの増殖に關する研究</t>
  </si>
  <si>
    <t>木下 虎一郎</t>
  </si>
  <si>
    <t>北方出版社</t>
  </si>
  <si>
    <t>1949.6</t>
  </si>
  <si>
    <t>水産科學叢書</t>
  </si>
  <si>
    <t>477.6</t>
  </si>
  <si>
    <t>K62</t>
  </si>
  <si>
    <t>2000730976</t>
  </si>
  <si>
    <t>6280166821</t>
  </si>
  <si>
    <t>北海道つながる海と川の生き物</t>
  </si>
  <si>
    <t>川井 唯史</t>
  </si>
  <si>
    <t>北海道新聞社</t>
  </si>
  <si>
    <t>2015.3</t>
  </si>
  <si>
    <t>KAW</t>
  </si>
  <si>
    <t>2001652636</t>
  </si>
  <si>
    <t>6280162917</t>
  </si>
  <si>
    <t>画像処理システムによる養殖ホタテガイの非接触式形状検出に関する研究</t>
  </si>
  <si>
    <t>見上 隆克</t>
  </si>
  <si>
    <t>1996.3</t>
  </si>
  <si>
    <t>科学研究費補助金(一般研究(B))研究成果報告書</t>
  </si>
  <si>
    <t>MIK</t>
  </si>
  <si>
    <t>2001457521</t>
  </si>
  <si>
    <t>6270203881</t>
  </si>
  <si>
    <t>陸奥湾ホタテガイ漁業研究史</t>
  </si>
  <si>
    <t>青森県</t>
  </si>
  <si>
    <t>1982.2</t>
  </si>
  <si>
    <t>666.7</t>
  </si>
  <si>
    <t>MUT</t>
  </si>
  <si>
    <t>2000575631</t>
  </si>
  <si>
    <t>6280063358</t>
  </si>
  <si>
    <t>陸奥湾におけるホタテガイ増殖</t>
  </si>
  <si>
    <t>山本 護太郎</t>
  </si>
  <si>
    <t>日本水産資源保護協会</t>
  </si>
  <si>
    <t>1964.11</t>
  </si>
  <si>
    <t>水産増養殖叢書</t>
  </si>
  <si>
    <t>660.8</t>
  </si>
  <si>
    <t>N62</t>
  </si>
  <si>
    <t>2001332046</t>
  </si>
  <si>
    <t>6280063360</t>
  </si>
  <si>
    <t>オホーツク海沿岸におけるホタテガイ漁業</t>
  </si>
  <si>
    <t>伊藤 繁</t>
  </si>
  <si>
    <t>1964</t>
  </si>
  <si>
    <t>2001331903</t>
  </si>
  <si>
    <t>6270198863</t>
  </si>
  <si>
    <t>オホーツクのホタテ漁業</t>
  </si>
  <si>
    <t>西浜 雄二</t>
  </si>
  <si>
    <t>北海道大学図書刊行会</t>
  </si>
  <si>
    <t>1994.9</t>
  </si>
  <si>
    <t>N63</t>
  </si>
  <si>
    <t>2000549262</t>
  </si>
  <si>
    <t>6280043467</t>
  </si>
  <si>
    <t>Bottom trawling and scallop dredging in the Arctic : impacts of fishing on non-target species, vulnerable habitats and cultural heritage</t>
  </si>
  <si>
    <t>Nordic Council of Ministers</t>
  </si>
  <si>
    <t>c2007</t>
  </si>
  <si>
    <t>TemaNord</t>
  </si>
  <si>
    <t>664.1</t>
  </si>
  <si>
    <t>N75</t>
  </si>
  <si>
    <t>2001344375</t>
  </si>
  <si>
    <t>6280222921</t>
  </si>
  <si>
    <t>昭和58年度</t>
  </si>
  <si>
    <t>6270221724</t>
  </si>
  <si>
    <t>噴火湾とホタテガイ養殖</t>
  </si>
  <si>
    <t>西浜雄二</t>
  </si>
  <si>
    <t>噴火湾西部ほたて漁業総合対策協議会</t>
  </si>
  <si>
    <t>1982.4</t>
  </si>
  <si>
    <t>NIS</t>
  </si>
  <si>
    <t>2000106685</t>
  </si>
  <si>
    <t>道南漁業の動向 : 沿岸漁業等動向は握に関する報告書</t>
  </si>
  <si>
    <t>農林省函館統計情報事務所</t>
  </si>
  <si>
    <t>函館農林統計協会</t>
  </si>
  <si>
    <t>1977.1-</t>
  </si>
  <si>
    <t>660.59</t>
  </si>
  <si>
    <t>NOR</t>
  </si>
  <si>
    <t>2001658044</t>
  </si>
  <si>
    <t>6280171257</t>
  </si>
  <si>
    <t>昭和52年度</t>
  </si>
  <si>
    <t>6280253792</t>
  </si>
  <si>
    <t>カキ・ホタテガイの科学</t>
  </si>
  <si>
    <t>尾定 誠</t>
  </si>
  <si>
    <t>2019.8</t>
  </si>
  <si>
    <t>シリーズ「水産の科学」 / 良永知義総編集</t>
  </si>
  <si>
    <t>OSA</t>
  </si>
  <si>
    <t>2001767338</t>
  </si>
  <si>
    <t>6270044797</t>
  </si>
  <si>
    <t>海扇(ほたて)の道</t>
  </si>
  <si>
    <t>境 一郎</t>
  </si>
  <si>
    <t>北日本海洋センター</t>
  </si>
  <si>
    <t>1987.8</t>
  </si>
  <si>
    <t>SA2</t>
  </si>
  <si>
    <t>2000112545</t>
  </si>
  <si>
    <t>6210551410</t>
  </si>
  <si>
    <t>日本におけるホタテガイ増養殖 : 付 加工・流通</t>
  </si>
  <si>
    <t>水産北海道協会</t>
  </si>
  <si>
    <t>1976.10</t>
  </si>
  <si>
    <t>SAK</t>
  </si>
  <si>
    <t>2000008023</t>
  </si>
  <si>
    <t>Shumway Sandra E.</t>
  </si>
  <si>
    <t>Developments in aquaculture and fisheries science</t>
  </si>
  <si>
    <t>2000418414</t>
  </si>
  <si>
    <t>6280083978</t>
  </si>
  <si>
    <t>Scallops : biology, ecology and aquaculture</t>
  </si>
  <si>
    <t>2006</t>
  </si>
  <si>
    <t>484.4</t>
  </si>
  <si>
    <t>SH92</t>
  </si>
  <si>
    <t>2001465698</t>
  </si>
  <si>
    <t>6280270532</t>
  </si>
  <si>
    <t>農林水産物・食品の輸出戦略とマーケティング : マーケットインの輸出戦略</t>
  </si>
  <si>
    <t>下渡 敏治</t>
  </si>
  <si>
    <t>筑波書房</t>
  </si>
  <si>
    <t>2022.2</t>
  </si>
  <si>
    <t>678</t>
  </si>
  <si>
    <t>2001814768</t>
  </si>
  <si>
    <t>6280217057</t>
  </si>
  <si>
    <t>食品加工機械化推進事業結果報告書</t>
  </si>
  <si>
    <t>北海道経済部地域産業課</t>
  </si>
  <si>
    <t>1998.3</t>
  </si>
  <si>
    <t>667.1</t>
  </si>
  <si>
    <t>SHO</t>
  </si>
  <si>
    <t>2001692333</t>
  </si>
  <si>
    <t>6280194027</t>
  </si>
  <si>
    <t>組織的調査研究活動推進事業報告書 : ホタテガイ種苗生産不振原因の究明</t>
  </si>
  <si>
    <t>岩手県</t>
  </si>
  <si>
    <t>1986.3</t>
  </si>
  <si>
    <t>SOS</t>
  </si>
  <si>
    <t>昭和59・60年度</t>
  </si>
  <si>
    <t>2001678433</t>
  </si>
  <si>
    <t>6210611365</t>
  </si>
  <si>
    <t>ホタテガイの増養殖と利用 : 増養殖の体系化に向けて</t>
  </si>
  <si>
    <t>日本水産学会</t>
  </si>
  <si>
    <t>1980.4</t>
  </si>
  <si>
    <t>水産学シリーズ / 日本水産学会監修</t>
  </si>
  <si>
    <t>SU3</t>
  </si>
  <si>
    <t>2000013983</t>
  </si>
  <si>
    <t>6270254713</t>
  </si>
  <si>
    <t>カキ・ホタテガイ・アワビ : 生産技術と関連研究領域</t>
  </si>
  <si>
    <t>菅原 義雄</t>
  </si>
  <si>
    <t>1995.1</t>
  </si>
  <si>
    <t>SUG</t>
  </si>
  <si>
    <t>2000710064</t>
  </si>
  <si>
    <t>平成8年度～10年度報告書</t>
    <phoneticPr fontId="18"/>
  </si>
  <si>
    <t>6270134934</t>
    <phoneticPr fontId="18"/>
  </si>
  <si>
    <t>Scallop farming</t>
    <phoneticPr fontId="18"/>
  </si>
  <si>
    <t>2023年7月現在</t>
    <phoneticPr fontId="18"/>
  </si>
  <si>
    <t>Scallops : biology, ecology, and aquaculture</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</si>
</sst>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0"/>
      <name val="UD デジタル 教科書体 NP-B"/>
      <family val="1"/>
      <charset val="128"/>
    </font>
    <font>
      <sz val="12"/>
      <color theme="1"/>
      <name val="UD デジタル 教科書体 NP-B"/>
      <family val="1"/>
      <charset val="128"/>
    </font>
    <font>
      <u/>
      <sz val="12"/>
      <color theme="10"/>
      <name val="UD デジタル 教科書体 NP-B"/>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5">
    <xf numFmtId="0" fontId="0" fillId="0" borderId="0" xfId="0">
      <alignment vertical="center"/>
    </xf>
    <xf numFmtId="49" fontId="21" fillId="0" borderId="10" xfId="0" applyNumberFormat="1" applyFont="1" applyBorder="1">
      <alignment vertical="center"/>
    </xf>
    <xf numFmtId="49" fontId="21" fillId="0" borderId="0" xfId="0" applyNumberFormat="1" applyFont="1">
      <alignment vertical="center"/>
    </xf>
    <xf numFmtId="49" fontId="20" fillId="33" borderId="10" xfId="0" applyNumberFormat="1" applyFont="1" applyFill="1" applyBorder="1">
      <alignment vertical="center"/>
    </xf>
    <xf numFmtId="49" fontId="22" fillId="0" borderId="10" xfId="42" applyNumberFormat="1" applyFont="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45D-9E9A-4107-8113-5BE08D8AB011}">
  <dimension ref="A1:M30"/>
  <sheetViews>
    <sheetView tabSelected="1" workbookViewId="0"/>
  </sheetViews>
  <sheetFormatPr defaultRowHeight="15.75" x14ac:dyDescent="0.4"/>
  <cols>
    <col min="1" max="1" width="4.875" style="2" customWidth="1"/>
    <col min="2" max="2" width="16.125" style="2" bestFit="1" customWidth="1"/>
    <col min="3" max="3" width="46.75" style="2" customWidth="1"/>
    <col min="4" max="4" width="14.375" style="2" customWidth="1"/>
    <col min="5" max="5" width="17.875" style="2" customWidth="1"/>
    <col min="6" max="6" width="12.125" style="2" customWidth="1"/>
    <col min="7" max="7" width="33.5" style="2" customWidth="1"/>
    <col min="8" max="8" width="11.75" style="2" bestFit="1" customWidth="1"/>
    <col min="9" max="9" width="9" style="2"/>
    <col min="10" max="10" width="18.875" style="2" customWidth="1"/>
    <col min="11" max="11" width="9" style="2"/>
    <col min="12" max="12" width="9.75" style="2" bestFit="1" customWidth="1"/>
    <col min="13" max="13" width="16.125" style="2" bestFit="1" customWidth="1"/>
    <col min="14" max="16384" width="9" style="2"/>
  </cols>
  <sheetData>
    <row r="1" spans="1:13" x14ac:dyDescent="0.4">
      <c r="A1" s="2" t="s">
        <v>223</v>
      </c>
    </row>
    <row r="2" spans="1:13" ht="30" customHeight="1" x14ac:dyDescent="0.4">
      <c r="A2" s="3" t="s">
        <v>13</v>
      </c>
      <c r="B2" s="3" t="s">
        <v>18</v>
      </c>
      <c r="C2" s="3" t="s">
        <v>0</v>
      </c>
      <c r="D2" s="3" t="s">
        <v>1</v>
      </c>
      <c r="E2" s="3" t="s">
        <v>2</v>
      </c>
      <c r="F2" s="3" t="s">
        <v>3</v>
      </c>
      <c r="G2" s="3" t="s">
        <v>4</v>
      </c>
      <c r="H2" s="3" t="s">
        <v>14</v>
      </c>
      <c r="I2" s="3" t="s">
        <v>6</v>
      </c>
      <c r="J2" s="3" t="s">
        <v>5</v>
      </c>
      <c r="K2" s="3" t="s">
        <v>7</v>
      </c>
      <c r="L2" s="3" t="s">
        <v>16</v>
      </c>
      <c r="M2" s="3" t="s">
        <v>17</v>
      </c>
    </row>
    <row r="3" spans="1:13" ht="30" customHeight="1" x14ac:dyDescent="0.4">
      <c r="A3" s="1">
        <v>1</v>
      </c>
      <c r="B3" s="1" t="s">
        <v>42</v>
      </c>
      <c r="C3" s="1" t="s">
        <v>222</v>
      </c>
      <c r="D3" s="1" t="s">
        <v>43</v>
      </c>
      <c r="E3" s="1" t="s">
        <v>44</v>
      </c>
      <c r="F3" s="1" t="s">
        <v>45</v>
      </c>
      <c r="G3" s="1"/>
      <c r="H3" s="1" t="s">
        <v>46</v>
      </c>
      <c r="I3" s="1" t="s">
        <v>47</v>
      </c>
      <c r="J3" s="1"/>
      <c r="K3" s="1" t="s">
        <v>15</v>
      </c>
      <c r="L3" s="4" t="str">
        <f t="shared" ref="L3:L19" si="0">HYPERLINK("https://opac.lib.hokudai.ac.jp/opac/opac_link/bibid/"&amp;M3,"蔵書検索")</f>
        <v>蔵書検索</v>
      </c>
      <c r="M3" s="1" t="s">
        <v>48</v>
      </c>
    </row>
    <row r="4" spans="1:13" ht="30" customHeight="1" x14ac:dyDescent="0.4">
      <c r="A4" s="1">
        <v>2</v>
      </c>
      <c r="B4" s="1" t="s">
        <v>19</v>
      </c>
      <c r="C4" s="1" t="s">
        <v>21</v>
      </c>
      <c r="D4" s="1" t="s">
        <v>27</v>
      </c>
      <c r="E4" s="1" t="s">
        <v>27</v>
      </c>
      <c r="F4" s="1" t="s">
        <v>28</v>
      </c>
      <c r="G4" s="1"/>
      <c r="H4" s="1" t="s">
        <v>34</v>
      </c>
      <c r="I4" s="1" t="s">
        <v>37</v>
      </c>
      <c r="J4" s="1"/>
      <c r="K4" s="1" t="s">
        <v>41</v>
      </c>
      <c r="L4" s="4" t="str">
        <f t="shared" si="0"/>
        <v>蔵書検索</v>
      </c>
      <c r="M4" s="1" t="s">
        <v>31</v>
      </c>
    </row>
    <row r="5" spans="1:13" ht="30" customHeight="1" x14ac:dyDescent="0.4">
      <c r="A5" s="1">
        <v>3</v>
      </c>
      <c r="B5" s="1" t="s">
        <v>49</v>
      </c>
      <c r="C5" s="1" t="s">
        <v>50</v>
      </c>
      <c r="D5" s="1" t="s">
        <v>51</v>
      </c>
      <c r="E5" s="1" t="s">
        <v>51</v>
      </c>
      <c r="F5" s="1" t="s">
        <v>52</v>
      </c>
      <c r="G5" s="1" t="s">
        <v>53</v>
      </c>
      <c r="H5" s="1" t="s">
        <v>54</v>
      </c>
      <c r="I5" s="1" t="s">
        <v>37</v>
      </c>
      <c r="J5" s="1"/>
      <c r="K5" s="1" t="s">
        <v>41</v>
      </c>
      <c r="L5" s="4" t="str">
        <f t="shared" si="0"/>
        <v>蔵書検索</v>
      </c>
      <c r="M5" s="1" t="s">
        <v>55</v>
      </c>
    </row>
    <row r="6" spans="1:13" ht="30" customHeight="1" x14ac:dyDescent="0.4">
      <c r="A6" s="1">
        <v>4</v>
      </c>
      <c r="B6" s="1" t="s">
        <v>56</v>
      </c>
      <c r="C6" s="1" t="s">
        <v>57</v>
      </c>
      <c r="D6" s="1" t="s">
        <v>58</v>
      </c>
      <c r="E6" s="1" t="s">
        <v>59</v>
      </c>
      <c r="F6" s="1" t="s">
        <v>60</v>
      </c>
      <c r="G6" s="1"/>
      <c r="H6" s="1" t="s">
        <v>61</v>
      </c>
      <c r="I6" s="1" t="s">
        <v>62</v>
      </c>
      <c r="J6" s="1" t="s">
        <v>220</v>
      </c>
      <c r="K6" s="1" t="s">
        <v>11</v>
      </c>
      <c r="L6" s="4" t="str">
        <f t="shared" si="0"/>
        <v>蔵書検索</v>
      </c>
      <c r="M6" s="1" t="s">
        <v>63</v>
      </c>
    </row>
    <row r="7" spans="1:13" ht="30" customHeight="1" x14ac:dyDescent="0.4">
      <c r="A7" s="1">
        <v>5</v>
      </c>
      <c r="B7" s="1" t="s">
        <v>64</v>
      </c>
      <c r="C7" s="1" t="s">
        <v>65</v>
      </c>
      <c r="D7" s="1" t="s">
        <v>66</v>
      </c>
      <c r="E7" s="1" t="s">
        <v>66</v>
      </c>
      <c r="F7" s="1" t="s">
        <v>67</v>
      </c>
      <c r="G7" s="1" t="s">
        <v>68</v>
      </c>
      <c r="H7" s="1" t="s">
        <v>69</v>
      </c>
      <c r="I7" s="1" t="s">
        <v>62</v>
      </c>
      <c r="J7" s="1"/>
      <c r="K7" s="1" t="s">
        <v>11</v>
      </c>
      <c r="L7" s="4" t="str">
        <f t="shared" si="0"/>
        <v>蔵書検索</v>
      </c>
      <c r="M7" s="1" t="s">
        <v>70</v>
      </c>
    </row>
    <row r="8" spans="1:13" ht="30" customHeight="1" x14ac:dyDescent="0.4">
      <c r="A8" s="1">
        <v>6</v>
      </c>
      <c r="B8" s="1" t="s">
        <v>71</v>
      </c>
      <c r="C8" s="1" t="s">
        <v>72</v>
      </c>
      <c r="D8" s="1" t="s">
        <v>73</v>
      </c>
      <c r="E8" s="1" t="s">
        <v>74</v>
      </c>
      <c r="F8" s="1" t="s">
        <v>75</v>
      </c>
      <c r="G8" s="1"/>
      <c r="H8" s="1" t="s">
        <v>76</v>
      </c>
      <c r="I8" s="1" t="s">
        <v>77</v>
      </c>
      <c r="J8" s="1"/>
      <c r="K8" s="1" t="s">
        <v>78</v>
      </c>
      <c r="L8" s="4" t="str">
        <f t="shared" si="0"/>
        <v>蔵書検索</v>
      </c>
      <c r="M8" s="1" t="s">
        <v>79</v>
      </c>
    </row>
    <row r="9" spans="1:13" ht="30" customHeight="1" x14ac:dyDescent="0.4">
      <c r="A9" s="1">
        <v>7</v>
      </c>
      <c r="B9" s="1" t="s">
        <v>80</v>
      </c>
      <c r="C9" s="1" t="s">
        <v>81</v>
      </c>
      <c r="D9" s="1" t="s">
        <v>82</v>
      </c>
      <c r="E9" s="1" t="s">
        <v>83</v>
      </c>
      <c r="F9" s="1" t="s">
        <v>84</v>
      </c>
      <c r="G9" s="1" t="s">
        <v>85</v>
      </c>
      <c r="H9" s="1" t="s">
        <v>86</v>
      </c>
      <c r="I9" s="1" t="s">
        <v>87</v>
      </c>
      <c r="J9" s="1"/>
      <c r="K9" s="1" t="s">
        <v>8</v>
      </c>
      <c r="L9" s="4" t="str">
        <f t="shared" si="0"/>
        <v>蔵書検索</v>
      </c>
      <c r="M9" s="1" t="s">
        <v>88</v>
      </c>
    </row>
    <row r="10" spans="1:13" ht="30" customHeight="1" x14ac:dyDescent="0.4">
      <c r="A10" s="1">
        <v>8</v>
      </c>
      <c r="B10" s="1" t="s">
        <v>89</v>
      </c>
      <c r="C10" s="1" t="s">
        <v>90</v>
      </c>
      <c r="D10" s="1" t="s">
        <v>91</v>
      </c>
      <c r="E10" s="1" t="s">
        <v>92</v>
      </c>
      <c r="F10" s="1" t="s">
        <v>93</v>
      </c>
      <c r="G10" s="1"/>
      <c r="H10" s="1" t="s">
        <v>33</v>
      </c>
      <c r="I10" s="1" t="s">
        <v>94</v>
      </c>
      <c r="J10" s="1"/>
      <c r="K10" s="1" t="s">
        <v>9</v>
      </c>
      <c r="L10" s="4" t="str">
        <f t="shared" si="0"/>
        <v>蔵書検索</v>
      </c>
      <c r="M10" s="1" t="s">
        <v>95</v>
      </c>
    </row>
    <row r="11" spans="1:13" ht="30" customHeight="1" x14ac:dyDescent="0.4">
      <c r="A11" s="1">
        <v>9</v>
      </c>
      <c r="B11" s="1" t="s">
        <v>96</v>
      </c>
      <c r="C11" s="1" t="s">
        <v>97</v>
      </c>
      <c r="D11" s="1" t="s">
        <v>98</v>
      </c>
      <c r="E11" s="1" t="s">
        <v>74</v>
      </c>
      <c r="F11" s="1" t="s">
        <v>99</v>
      </c>
      <c r="G11" s="1" t="s">
        <v>100</v>
      </c>
      <c r="H11" s="1" t="s">
        <v>24</v>
      </c>
      <c r="I11" s="1" t="s">
        <v>101</v>
      </c>
      <c r="J11" s="1"/>
      <c r="K11" s="1" t="s">
        <v>78</v>
      </c>
      <c r="L11" s="4" t="str">
        <f t="shared" si="0"/>
        <v>蔵書検索</v>
      </c>
      <c r="M11" s="1" t="s">
        <v>102</v>
      </c>
    </row>
    <row r="12" spans="1:13" ht="30" customHeight="1" x14ac:dyDescent="0.4">
      <c r="A12" s="1">
        <v>10</v>
      </c>
      <c r="B12" s="1" t="s">
        <v>103</v>
      </c>
      <c r="C12" s="1" t="s">
        <v>104</v>
      </c>
      <c r="D12" s="1" t="s">
        <v>105</v>
      </c>
      <c r="E12" s="1" t="s">
        <v>105</v>
      </c>
      <c r="F12" s="1" t="s">
        <v>106</v>
      </c>
      <c r="G12" s="1"/>
      <c r="H12" s="1" t="s">
        <v>107</v>
      </c>
      <c r="I12" s="1" t="s">
        <v>108</v>
      </c>
      <c r="J12" s="1"/>
      <c r="K12" s="1" t="s">
        <v>9</v>
      </c>
      <c r="L12" s="4" t="str">
        <f t="shared" si="0"/>
        <v>蔵書検索</v>
      </c>
      <c r="M12" s="1" t="s">
        <v>109</v>
      </c>
    </row>
    <row r="13" spans="1:13" ht="30" customHeight="1" x14ac:dyDescent="0.4">
      <c r="A13" s="1">
        <v>11</v>
      </c>
      <c r="B13" s="1" t="s">
        <v>110</v>
      </c>
      <c r="C13" s="1" t="s">
        <v>111</v>
      </c>
      <c r="D13" s="1" t="s">
        <v>112</v>
      </c>
      <c r="E13" s="1" t="s">
        <v>113</v>
      </c>
      <c r="F13" s="1" t="s">
        <v>114</v>
      </c>
      <c r="G13" s="1" t="s">
        <v>115</v>
      </c>
      <c r="H13" s="1" t="s">
        <v>116</v>
      </c>
      <c r="I13" s="1" t="s">
        <v>117</v>
      </c>
      <c r="J13" s="1"/>
      <c r="K13" s="1" t="s">
        <v>8</v>
      </c>
      <c r="L13" s="4" t="str">
        <f t="shared" si="0"/>
        <v>蔵書検索</v>
      </c>
      <c r="M13" s="1" t="s">
        <v>118</v>
      </c>
    </row>
    <row r="14" spans="1:13" ht="30" customHeight="1" x14ac:dyDescent="0.4">
      <c r="A14" s="1">
        <v>12</v>
      </c>
      <c r="B14" s="1" t="s">
        <v>119</v>
      </c>
      <c r="C14" s="1" t="s">
        <v>120</v>
      </c>
      <c r="D14" s="1" t="s">
        <v>121</v>
      </c>
      <c r="E14" s="1" t="s">
        <v>113</v>
      </c>
      <c r="F14" s="1" t="s">
        <v>122</v>
      </c>
      <c r="G14" s="1" t="s">
        <v>115</v>
      </c>
      <c r="H14" s="1" t="s">
        <v>116</v>
      </c>
      <c r="I14" s="1" t="s">
        <v>117</v>
      </c>
      <c r="J14" s="1"/>
      <c r="K14" s="1" t="s">
        <v>8</v>
      </c>
      <c r="L14" s="4" t="str">
        <f t="shared" si="0"/>
        <v>蔵書検索</v>
      </c>
      <c r="M14" s="1" t="s">
        <v>123</v>
      </c>
    </row>
    <row r="15" spans="1:13" ht="30" customHeight="1" x14ac:dyDescent="0.4">
      <c r="A15" s="1">
        <v>13</v>
      </c>
      <c r="B15" s="1" t="s">
        <v>124</v>
      </c>
      <c r="C15" s="1" t="s">
        <v>125</v>
      </c>
      <c r="D15" s="1" t="s">
        <v>126</v>
      </c>
      <c r="E15" s="1" t="s">
        <v>127</v>
      </c>
      <c r="F15" s="1" t="s">
        <v>128</v>
      </c>
      <c r="G15" s="1"/>
      <c r="H15" s="1" t="s">
        <v>107</v>
      </c>
      <c r="I15" s="1" t="s">
        <v>129</v>
      </c>
      <c r="J15" s="1"/>
      <c r="K15" s="1" t="s">
        <v>9</v>
      </c>
      <c r="L15" s="4" t="str">
        <f t="shared" si="0"/>
        <v>蔵書検索</v>
      </c>
      <c r="M15" s="1" t="s">
        <v>130</v>
      </c>
    </row>
    <row r="16" spans="1:13" ht="30" customHeight="1" x14ac:dyDescent="0.4">
      <c r="A16" s="1">
        <v>14</v>
      </c>
      <c r="B16" s="1" t="s">
        <v>131</v>
      </c>
      <c r="C16" s="1" t="s">
        <v>132</v>
      </c>
      <c r="D16" s="1" t="s">
        <v>133</v>
      </c>
      <c r="E16" s="1" t="s">
        <v>133</v>
      </c>
      <c r="F16" s="1" t="s">
        <v>134</v>
      </c>
      <c r="G16" s="1" t="s">
        <v>135</v>
      </c>
      <c r="H16" s="1" t="s">
        <v>136</v>
      </c>
      <c r="I16" s="1" t="s">
        <v>137</v>
      </c>
      <c r="J16" s="1"/>
      <c r="K16" s="1" t="s">
        <v>10</v>
      </c>
      <c r="L16" s="4" t="str">
        <f t="shared" si="0"/>
        <v>蔵書検索</v>
      </c>
      <c r="M16" s="1" t="s">
        <v>138</v>
      </c>
    </row>
    <row r="17" spans="1:13" ht="30" customHeight="1" x14ac:dyDescent="0.4">
      <c r="A17" s="1">
        <v>15</v>
      </c>
      <c r="B17" s="1" t="s">
        <v>20</v>
      </c>
      <c r="C17" s="1" t="s">
        <v>22</v>
      </c>
      <c r="D17" s="1" t="s">
        <v>29</v>
      </c>
      <c r="E17" s="1" t="s">
        <v>29</v>
      </c>
      <c r="F17" s="1" t="s">
        <v>30</v>
      </c>
      <c r="G17" s="1"/>
      <c r="H17" s="1" t="s">
        <v>35</v>
      </c>
      <c r="I17" s="1" t="s">
        <v>38</v>
      </c>
      <c r="J17" s="1" t="s">
        <v>39</v>
      </c>
      <c r="K17" s="1" t="s">
        <v>8</v>
      </c>
      <c r="L17" s="4" t="str">
        <f t="shared" si="0"/>
        <v>蔵書検索</v>
      </c>
      <c r="M17" s="1" t="s">
        <v>32</v>
      </c>
    </row>
    <row r="18" spans="1:13" ht="30" customHeight="1" x14ac:dyDescent="0.4">
      <c r="A18" s="1">
        <v>16</v>
      </c>
      <c r="B18" s="1" t="s">
        <v>139</v>
      </c>
      <c r="C18" s="1" t="s">
        <v>22</v>
      </c>
      <c r="D18" s="1" t="s">
        <v>29</v>
      </c>
      <c r="E18" s="1" t="s">
        <v>29</v>
      </c>
      <c r="F18" s="1" t="s">
        <v>30</v>
      </c>
      <c r="G18" s="1"/>
      <c r="H18" s="1" t="s">
        <v>35</v>
      </c>
      <c r="I18" s="1" t="s">
        <v>38</v>
      </c>
      <c r="J18" s="1" t="s">
        <v>140</v>
      </c>
      <c r="K18" s="1" t="s">
        <v>8</v>
      </c>
      <c r="L18" s="4" t="str">
        <f t="shared" si="0"/>
        <v>蔵書検索</v>
      </c>
      <c r="M18" s="1" t="s">
        <v>32</v>
      </c>
    </row>
    <row r="19" spans="1:13" ht="30" customHeight="1" x14ac:dyDescent="0.4">
      <c r="A19" s="1">
        <v>17</v>
      </c>
      <c r="B19" s="1" t="s">
        <v>141</v>
      </c>
      <c r="C19" s="1" t="s">
        <v>142</v>
      </c>
      <c r="D19" s="1" t="s">
        <v>143</v>
      </c>
      <c r="E19" s="1" t="s">
        <v>144</v>
      </c>
      <c r="F19" s="1" t="s">
        <v>145</v>
      </c>
      <c r="G19" s="1"/>
      <c r="H19" s="1" t="s">
        <v>107</v>
      </c>
      <c r="I19" s="1" t="s">
        <v>146</v>
      </c>
      <c r="J19" s="1"/>
      <c r="K19" s="1" t="s">
        <v>9</v>
      </c>
      <c r="L19" s="4" t="str">
        <f t="shared" si="0"/>
        <v>蔵書検索</v>
      </c>
      <c r="M19" s="1" t="s">
        <v>147</v>
      </c>
    </row>
    <row r="20" spans="1:13" ht="30" customHeight="1" x14ac:dyDescent="0.4">
      <c r="A20" s="1">
        <v>18</v>
      </c>
      <c r="B20" s="1" t="s">
        <v>155</v>
      </c>
      <c r="C20" s="1" t="s">
        <v>148</v>
      </c>
      <c r="D20" s="1" t="s">
        <v>149</v>
      </c>
      <c r="E20" s="1" t="s">
        <v>150</v>
      </c>
      <c r="F20" s="1" t="s">
        <v>151</v>
      </c>
      <c r="G20" s="1"/>
      <c r="H20" s="1" t="s">
        <v>152</v>
      </c>
      <c r="I20" s="1" t="s">
        <v>153</v>
      </c>
      <c r="J20" s="1" t="s">
        <v>156</v>
      </c>
      <c r="K20" s="1" t="s">
        <v>40</v>
      </c>
      <c r="L20" s="4" t="str">
        <f t="shared" ref="L20:L30" si="1">HYPERLINK("https://opac.lib.hokudai.ac.jp/opac/opac_link/bibid/"&amp;M20,"蔵書検索")</f>
        <v>蔵書検索</v>
      </c>
      <c r="M20" s="1" t="s">
        <v>154</v>
      </c>
    </row>
    <row r="21" spans="1:13" ht="30" customHeight="1" x14ac:dyDescent="0.4">
      <c r="A21" s="1">
        <v>19</v>
      </c>
      <c r="B21" s="1" t="s">
        <v>157</v>
      </c>
      <c r="C21" s="1" t="s">
        <v>158</v>
      </c>
      <c r="D21" s="1" t="s">
        <v>159</v>
      </c>
      <c r="E21" s="1" t="s">
        <v>25</v>
      </c>
      <c r="F21" s="1" t="s">
        <v>160</v>
      </c>
      <c r="G21" s="1" t="s">
        <v>161</v>
      </c>
      <c r="H21" s="1" t="s">
        <v>34</v>
      </c>
      <c r="I21" s="1" t="s">
        <v>162</v>
      </c>
      <c r="J21" s="1"/>
      <c r="K21" s="1" t="s">
        <v>9</v>
      </c>
      <c r="L21" s="4" t="str">
        <f t="shared" si="1"/>
        <v>蔵書検索</v>
      </c>
      <c r="M21" s="1" t="s">
        <v>163</v>
      </c>
    </row>
    <row r="22" spans="1:13" ht="30" customHeight="1" x14ac:dyDescent="0.4">
      <c r="A22" s="1">
        <v>20</v>
      </c>
      <c r="B22" s="1" t="s">
        <v>164</v>
      </c>
      <c r="C22" s="1" t="s">
        <v>165</v>
      </c>
      <c r="D22" s="1" t="s">
        <v>166</v>
      </c>
      <c r="E22" s="1" t="s">
        <v>167</v>
      </c>
      <c r="F22" s="1" t="s">
        <v>168</v>
      </c>
      <c r="G22" s="1"/>
      <c r="H22" s="1" t="s">
        <v>35</v>
      </c>
      <c r="I22" s="1" t="s">
        <v>169</v>
      </c>
      <c r="J22" s="1"/>
      <c r="K22" s="1" t="s">
        <v>8</v>
      </c>
      <c r="L22" s="4" t="str">
        <f t="shared" si="1"/>
        <v>蔵書検索</v>
      </c>
      <c r="M22" s="1" t="s">
        <v>170</v>
      </c>
    </row>
    <row r="23" spans="1:13" ht="30" customHeight="1" x14ac:dyDescent="0.4">
      <c r="A23" s="1">
        <v>21</v>
      </c>
      <c r="B23" s="1" t="s">
        <v>171</v>
      </c>
      <c r="C23" s="1" t="s">
        <v>172</v>
      </c>
      <c r="D23" s="1" t="s">
        <v>166</v>
      </c>
      <c r="E23" s="1" t="s">
        <v>173</v>
      </c>
      <c r="F23" s="1" t="s">
        <v>174</v>
      </c>
      <c r="G23" s="1"/>
      <c r="H23" s="1" t="s">
        <v>107</v>
      </c>
      <c r="I23" s="1" t="s">
        <v>175</v>
      </c>
      <c r="J23" s="1"/>
      <c r="K23" s="1" t="s">
        <v>9</v>
      </c>
      <c r="L23" s="4" t="str">
        <f t="shared" si="1"/>
        <v>蔵書検索</v>
      </c>
      <c r="M23" s="1" t="s">
        <v>176</v>
      </c>
    </row>
    <row r="24" spans="1:13" ht="30" customHeight="1" x14ac:dyDescent="0.4">
      <c r="A24" s="1">
        <v>22</v>
      </c>
      <c r="B24" s="1" t="s">
        <v>221</v>
      </c>
      <c r="C24" s="1" t="s">
        <v>224</v>
      </c>
      <c r="D24" s="1" t="s">
        <v>177</v>
      </c>
      <c r="E24" s="1" t="s">
        <v>23</v>
      </c>
      <c r="F24" s="1" t="s">
        <v>45</v>
      </c>
      <c r="G24" s="1" t="s">
        <v>178</v>
      </c>
      <c r="H24" s="1" t="s">
        <v>46</v>
      </c>
      <c r="I24" s="1" t="s">
        <v>36</v>
      </c>
      <c r="J24" s="1"/>
      <c r="K24" s="1" t="s">
        <v>8</v>
      </c>
      <c r="L24" s="4" t="str">
        <f t="shared" si="1"/>
        <v>蔵書検索</v>
      </c>
      <c r="M24" s="1" t="s">
        <v>179</v>
      </c>
    </row>
    <row r="25" spans="1:13" ht="30" customHeight="1" x14ac:dyDescent="0.4">
      <c r="A25" s="1">
        <v>23</v>
      </c>
      <c r="B25" s="1" t="s">
        <v>180</v>
      </c>
      <c r="C25" s="1" t="s">
        <v>181</v>
      </c>
      <c r="D25" s="1" t="s">
        <v>177</v>
      </c>
      <c r="E25" s="1" t="s">
        <v>23</v>
      </c>
      <c r="F25" s="1" t="s">
        <v>182</v>
      </c>
      <c r="G25" s="1" t="s">
        <v>178</v>
      </c>
      <c r="H25" s="1" t="s">
        <v>183</v>
      </c>
      <c r="I25" s="1" t="s">
        <v>184</v>
      </c>
      <c r="J25" s="1"/>
      <c r="K25" s="1" t="s">
        <v>10</v>
      </c>
      <c r="L25" s="4" t="str">
        <f t="shared" si="1"/>
        <v>蔵書検索</v>
      </c>
      <c r="M25" s="1" t="s">
        <v>185</v>
      </c>
    </row>
    <row r="26" spans="1:13" ht="30" customHeight="1" x14ac:dyDescent="0.4">
      <c r="A26" s="1">
        <v>24</v>
      </c>
      <c r="B26" s="1" t="s">
        <v>186</v>
      </c>
      <c r="C26" s="1" t="s">
        <v>187</v>
      </c>
      <c r="D26" s="1" t="s">
        <v>188</v>
      </c>
      <c r="E26" s="1" t="s">
        <v>189</v>
      </c>
      <c r="F26" s="1" t="s">
        <v>190</v>
      </c>
      <c r="G26" s="1"/>
      <c r="H26" s="1" t="s">
        <v>191</v>
      </c>
      <c r="I26" s="1" t="s">
        <v>12</v>
      </c>
      <c r="J26" s="1"/>
      <c r="K26" s="1" t="s">
        <v>9</v>
      </c>
      <c r="L26" s="4" t="str">
        <f t="shared" si="1"/>
        <v>蔵書検索</v>
      </c>
      <c r="M26" s="1" t="s">
        <v>192</v>
      </c>
    </row>
    <row r="27" spans="1:13" ht="30" customHeight="1" x14ac:dyDescent="0.4">
      <c r="A27" s="1">
        <v>25</v>
      </c>
      <c r="B27" s="1" t="s">
        <v>193</v>
      </c>
      <c r="C27" s="1" t="s">
        <v>194</v>
      </c>
      <c r="D27" s="1" t="s">
        <v>195</v>
      </c>
      <c r="E27" s="1" t="s">
        <v>195</v>
      </c>
      <c r="F27" s="1" t="s">
        <v>196</v>
      </c>
      <c r="G27" s="1"/>
      <c r="H27" s="1" t="s">
        <v>197</v>
      </c>
      <c r="I27" s="1" t="s">
        <v>198</v>
      </c>
      <c r="J27" s="1"/>
      <c r="K27" s="1" t="s">
        <v>41</v>
      </c>
      <c r="L27" s="4" t="str">
        <f t="shared" si="1"/>
        <v>蔵書検索</v>
      </c>
      <c r="M27" s="1" t="s">
        <v>199</v>
      </c>
    </row>
    <row r="28" spans="1:13" ht="30" customHeight="1" x14ac:dyDescent="0.4">
      <c r="A28" s="1">
        <v>26</v>
      </c>
      <c r="B28" s="1" t="s">
        <v>200</v>
      </c>
      <c r="C28" s="1" t="s">
        <v>201</v>
      </c>
      <c r="D28" s="1" t="s">
        <v>202</v>
      </c>
      <c r="E28" s="1" t="s">
        <v>202</v>
      </c>
      <c r="F28" s="1" t="s">
        <v>203</v>
      </c>
      <c r="G28" s="1"/>
      <c r="H28" s="1" t="s">
        <v>107</v>
      </c>
      <c r="I28" s="1" t="s">
        <v>204</v>
      </c>
      <c r="J28" s="1" t="s">
        <v>205</v>
      </c>
      <c r="K28" s="1" t="s">
        <v>11</v>
      </c>
      <c r="L28" s="4" t="str">
        <f t="shared" si="1"/>
        <v>蔵書検索</v>
      </c>
      <c r="M28" s="1" t="s">
        <v>206</v>
      </c>
    </row>
    <row r="29" spans="1:13" ht="30" customHeight="1" x14ac:dyDescent="0.4">
      <c r="A29" s="1">
        <v>27</v>
      </c>
      <c r="B29" s="1" t="s">
        <v>207</v>
      </c>
      <c r="C29" s="1" t="s">
        <v>208</v>
      </c>
      <c r="D29" s="1" t="s">
        <v>209</v>
      </c>
      <c r="E29" s="1" t="s">
        <v>26</v>
      </c>
      <c r="F29" s="1" t="s">
        <v>210</v>
      </c>
      <c r="G29" s="1" t="s">
        <v>211</v>
      </c>
      <c r="H29" s="1" t="s">
        <v>116</v>
      </c>
      <c r="I29" s="1" t="s">
        <v>212</v>
      </c>
      <c r="J29" s="1"/>
      <c r="K29" s="1" t="s">
        <v>10</v>
      </c>
      <c r="L29" s="4" t="str">
        <f t="shared" si="1"/>
        <v>蔵書検索</v>
      </c>
      <c r="M29" s="1" t="s">
        <v>213</v>
      </c>
    </row>
    <row r="30" spans="1:13" ht="30" customHeight="1" x14ac:dyDescent="0.4">
      <c r="A30" s="1">
        <v>28</v>
      </c>
      <c r="B30" s="1" t="s">
        <v>214</v>
      </c>
      <c r="C30" s="1" t="s">
        <v>215</v>
      </c>
      <c r="D30" s="1" t="s">
        <v>216</v>
      </c>
      <c r="E30" s="1" t="s">
        <v>26</v>
      </c>
      <c r="F30" s="1" t="s">
        <v>217</v>
      </c>
      <c r="G30" s="1"/>
      <c r="H30" s="1" t="s">
        <v>107</v>
      </c>
      <c r="I30" s="1" t="s">
        <v>218</v>
      </c>
      <c r="J30" s="1"/>
      <c r="K30" s="1" t="s">
        <v>9</v>
      </c>
      <c r="L30" s="4" t="str">
        <f t="shared" si="1"/>
        <v>蔵書検索</v>
      </c>
      <c r="M30" s="1" t="s">
        <v>219</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ホタテ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2023-03-23T01:21:39Z</cp:lastPrinted>
  <dcterms:created xsi:type="dcterms:W3CDTF">2023-03-22T05:54:11Z</dcterms:created>
  <dcterms:modified xsi:type="dcterms:W3CDTF">2023-07-05T04:02:32Z</dcterms:modified>
</cp:coreProperties>
</file>