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471\fish\10_閲覧業務\23_テーマ展示\【定期】Fish of Month\FoM掲載用\202307海竜\"/>
    </mc:Choice>
  </mc:AlternateContent>
  <xr:revisionPtr revIDLastSave="0" documentId="13_ncr:1_{3728654C-514D-42E6-BCC7-5458412A8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eontology_Ocean" sheetId="2" r:id="rId1"/>
  </sheets>
  <definedNames>
    <definedName name="_xlnm._FilterDatabase" localSheetId="0" hidden="1">Paleontology_Ocean!$A$2:$M$22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" l="1"/>
  <c r="L6" i="2"/>
  <c r="L5" i="2"/>
  <c r="L21" i="2"/>
  <c r="L22" i="2"/>
  <c r="L20" i="2"/>
  <c r="L18" i="2"/>
  <c r="L19" i="2"/>
  <c r="L12" i="2"/>
  <c r="L17" i="2"/>
  <c r="L14" i="2"/>
  <c r="L4" i="2"/>
  <c r="L10" i="2"/>
  <c r="L7" i="2"/>
  <c r="L15" i="2"/>
  <c r="L3" i="2"/>
  <c r="L8" i="2"/>
  <c r="L16" i="2"/>
  <c r="L9" i="2"/>
  <c r="L13" i="2"/>
</calcChain>
</file>

<file path=xl/sharedStrings.xml><?xml version="1.0" encoding="utf-8"?>
<sst xmlns="http://schemas.openxmlformats.org/spreadsheetml/2006/main" count="224" uniqueCount="190">
  <si>
    <t>書名</t>
  </si>
  <si>
    <t>著者名</t>
  </si>
  <si>
    <t>出版社</t>
  </si>
  <si>
    <t>出版年</t>
  </si>
  <si>
    <t>シリーズ名</t>
  </si>
  <si>
    <t>巻冊次等／製本巻号</t>
  </si>
  <si>
    <t>著者記号</t>
  </si>
  <si>
    <t>所在名称</t>
  </si>
  <si>
    <t>水・資料室(改築期間中のため利用不可)</t>
  </si>
  <si>
    <t>水・開架一般(MS棟)</t>
  </si>
  <si>
    <t>水・開架一般(改築期間中のため利用不可)</t>
  </si>
  <si>
    <t>No.</t>
    <phoneticPr fontId="18"/>
  </si>
  <si>
    <t>分類記号</t>
    <phoneticPr fontId="18"/>
  </si>
  <si>
    <t>水・電動書架(改築期間中のため利用不可)</t>
  </si>
  <si>
    <t>蔵書検索</t>
    <phoneticPr fontId="18"/>
  </si>
  <si>
    <t>書誌ID</t>
    <rPh sb="0" eb="2">
      <t>ショシ</t>
    </rPh>
    <phoneticPr fontId="18"/>
  </si>
  <si>
    <t>資料番号</t>
    <phoneticPr fontId="18"/>
  </si>
  <si>
    <t>1996</t>
  </si>
  <si>
    <t>水・書庫2層・北海道(改築期間中のため利用不可)</t>
  </si>
  <si>
    <t>2023年7月現在</t>
    <phoneticPr fontId="18"/>
  </si>
  <si>
    <t>IJ4</t>
  </si>
  <si>
    <t>魚類の歴史</t>
  </si>
  <si>
    <t>井尻 正二</t>
  </si>
  <si>
    <t>千代田書房</t>
  </si>
  <si>
    <t>化石がかたる地球の歴史</t>
  </si>
  <si>
    <t>Guide to the gallery of fishes in the Department of Zoology of the British Museum (Natural History), Cromwell Road, London, S.W</t>
  </si>
  <si>
    <t xml:space="preserve">British Museum </t>
  </si>
  <si>
    <t>Printed by order of the Trustees of the British Museum</t>
  </si>
  <si>
    <t>Printed by order of the Trustees</t>
  </si>
  <si>
    <t>B77</t>
  </si>
  <si>
    <t>水院・魚類体系学(動物)</t>
  </si>
  <si>
    <t>M87</t>
  </si>
  <si>
    <t xml:space="preserve">Moy-Thomas J. A. </t>
  </si>
  <si>
    <t>Chapman and Hall</t>
  </si>
  <si>
    <t>SH6</t>
  </si>
  <si>
    <t>シーラカンスの謎</t>
  </si>
  <si>
    <t>Thomson Keith Stewart</t>
  </si>
  <si>
    <t>河出書房新社</t>
  </si>
  <si>
    <t>フタバスズキリュウ発掘物語 : 八〇〇〇万年の時を経て甦ったクビナガリュウ</t>
  </si>
  <si>
    <t>長谷川 善和</t>
  </si>
  <si>
    <t>化学同人</t>
  </si>
  <si>
    <t>DOJIN選書</t>
  </si>
  <si>
    <t>Mesozoic fishes, systematics and paleoecology : proceedings of the international meeting, Eichst?tt, 1993</t>
  </si>
  <si>
    <t>Arratia Fuentes Gloria</t>
  </si>
  <si>
    <t>Friedrich Pfeil</t>
  </si>
  <si>
    <t>KOB</t>
  </si>
  <si>
    <t>ワニと恐竜の共存 : 巨大ワニと恐竜の世界</t>
  </si>
  <si>
    <t>小林 快次</t>
  </si>
  <si>
    <t>北海道大学総合博物館</t>
  </si>
  <si>
    <t>OYA</t>
  </si>
  <si>
    <t>産地別日本の化石750選 : 本でみる化石博物館・別館 : オールカラー</t>
  </si>
  <si>
    <t>大八木 和久</t>
  </si>
  <si>
    <t>築地書館</t>
  </si>
  <si>
    <t>MOR</t>
  </si>
  <si>
    <t>北海道羽幌地域のアンモナイト = Cretaceous ammonites from Haboro Area, Northwestern Hokkaido</t>
  </si>
  <si>
    <t>森 伸一</t>
  </si>
  <si>
    <t>[森伸一]</t>
  </si>
  <si>
    <t>KUB</t>
  </si>
  <si>
    <t>クビナガリュウからステラーカイギュウ : 化石にみる世界の海 : 第44回特別展</t>
  </si>
  <si>
    <t>北海道開拓記念館</t>
  </si>
  <si>
    <t>特別展 / 北海道開拓記念館編</t>
  </si>
  <si>
    <t>L852</t>
  </si>
  <si>
    <t>The rise of fishes : 500 million years of evolution</t>
  </si>
  <si>
    <t>Long John A.</t>
  </si>
  <si>
    <t>Johns Hopkins University Press</t>
  </si>
  <si>
    <t>M575</t>
  </si>
  <si>
    <t>A sea without fish : life in the Ordovician sea of the Cincinnati region</t>
  </si>
  <si>
    <t>Meyer David L.</t>
  </si>
  <si>
    <t>Indiana University Press</t>
  </si>
  <si>
    <t>c2009</t>
  </si>
  <si>
    <t>Life of the past</t>
  </si>
  <si>
    <t>TSU</t>
  </si>
  <si>
    <t>海洋生命5億年史 : サメ帝国の逆襲</t>
  </si>
  <si>
    <t>土屋 健</t>
  </si>
  <si>
    <t>文藝春秋</t>
  </si>
  <si>
    <t>: us</t>
  </si>
  <si>
    <t>M26</t>
  </si>
  <si>
    <t>Acanthodii</t>
  </si>
  <si>
    <t>Denison Robert Howland 1911-</t>
  </si>
  <si>
    <t>G. Fischer</t>
  </si>
  <si>
    <t>Handbook of paleoichthyology</t>
  </si>
  <si>
    <t>アノマロカリス解体新書</t>
  </si>
  <si>
    <t>ブックマン社</t>
  </si>
  <si>
    <t>6210529354</t>
  </si>
  <si>
    <t>2000366802</t>
  </si>
  <si>
    <t>457.87</t>
  </si>
  <si>
    <t>1974</t>
  </si>
  <si>
    <t>6220003451</t>
  </si>
  <si>
    <t>2000695875</t>
  </si>
  <si>
    <t>488.5</t>
  </si>
  <si>
    <t>1908</t>
  </si>
  <si>
    <t>6220064205</t>
  </si>
  <si>
    <t>2001374703</t>
  </si>
  <si>
    <t>459.8</t>
  </si>
  <si>
    <t>1905</t>
  </si>
  <si>
    <t>6220252076</t>
  </si>
  <si>
    <t>2000315472</t>
  </si>
  <si>
    <t>1971</t>
  </si>
  <si>
    <t>6270221861</t>
  </si>
  <si>
    <t>2000620994</t>
  </si>
  <si>
    <t>1996.2</t>
  </si>
  <si>
    <t>6280055655</t>
  </si>
  <si>
    <t>2001388207</t>
  </si>
  <si>
    <t>2008.3</t>
  </si>
  <si>
    <t>6280071666</t>
  </si>
  <si>
    <t>2001442432</t>
  </si>
  <si>
    <t>457</t>
  </si>
  <si>
    <t>6280154848</t>
  </si>
  <si>
    <t>2001588427</t>
  </si>
  <si>
    <t>2013.7</t>
  </si>
  <si>
    <t>6280159866</t>
  </si>
  <si>
    <t>2001636941</t>
  </si>
  <si>
    <t>457.038</t>
  </si>
  <si>
    <t>2015.1</t>
  </si>
  <si>
    <t>6280166832</t>
  </si>
  <si>
    <t>2001567091</t>
  </si>
  <si>
    <t>457.84</t>
  </si>
  <si>
    <t>2012.5</t>
  </si>
  <si>
    <t>6280217081</t>
  </si>
  <si>
    <t>2000682468</t>
  </si>
  <si>
    <t>457.8</t>
  </si>
  <si>
    <t>1997.7</t>
  </si>
  <si>
    <t>6280224570</t>
  </si>
  <si>
    <t>2001711599</t>
  </si>
  <si>
    <t>2010</t>
  </si>
  <si>
    <t>6280242960</t>
  </si>
  <si>
    <t>2001740925</t>
  </si>
  <si>
    <t>6280243802</t>
  </si>
  <si>
    <t>2001742676</t>
  </si>
  <si>
    <t>2018.7</t>
  </si>
  <si>
    <t>6280256077</t>
  </si>
  <si>
    <t>2000800299</t>
  </si>
  <si>
    <t>1979</t>
  </si>
  <si>
    <t>6280258126</t>
  </si>
  <si>
    <t>2001778493</t>
  </si>
  <si>
    <t>2020.2</t>
  </si>
  <si>
    <t>H27</t>
  </si>
  <si>
    <t>M562</t>
  </si>
  <si>
    <t>Palaeozoic fishes</t>
    <phoneticPr fontId="18"/>
  </si>
  <si>
    <t>1</t>
    <phoneticPr fontId="18"/>
  </si>
  <si>
    <t>2</t>
    <phoneticPr fontId="18"/>
  </si>
  <si>
    <t>3</t>
    <phoneticPr fontId="18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</si>
  <si>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</si>
  <si>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</si>
  <si>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</si>
  <si>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</si>
  <si>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</si>
  <si>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</si>
  <si>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</si>
  <si>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</si>
  <si>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</si>
  <si>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</si>
  <si>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</si>
  <si>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</si>
  <si>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</si>
  <si>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</si>
  <si>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</si>
  <si>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</si>
  <si>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</si>
  <si>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6270265352</t>
    <phoneticPr fontId="18"/>
  </si>
  <si>
    <t>両生類・爬虫類</t>
    <phoneticPr fontId="18"/>
  </si>
  <si>
    <t>朝日新聞社</t>
    <phoneticPr fontId="18"/>
  </si>
  <si>
    <t>1994.11</t>
    <phoneticPr fontId="18"/>
  </si>
  <si>
    <t>朝日百科動物たちの地球</t>
    <phoneticPr fontId="18"/>
  </si>
  <si>
    <t>480.38</t>
    <phoneticPr fontId="18"/>
  </si>
  <si>
    <t>AS1</t>
    <phoneticPr fontId="18"/>
  </si>
  <si>
    <t>水・資料室(改築期間中のため利用不可)</t>
    <phoneticPr fontId="18"/>
  </si>
  <si>
    <t>2000719671</t>
    <phoneticPr fontId="18"/>
  </si>
  <si>
    <t>A guide to the fossil reptiles, amphibians, and fishes in the Department of Geology and Pal?ontology in the British Museum (Natural History)</t>
    <phoneticPr fontId="18"/>
  </si>
  <si>
    <t>: cloth</t>
  </si>
  <si>
    <t>C512</t>
  </si>
  <si>
    <t>Gaining ground : the origin and evolution of tetrapods</t>
  </si>
  <si>
    <t>Clack Jennifer A.1947-</t>
  </si>
  <si>
    <t>c2012</t>
  </si>
  <si>
    <t>: pbk</t>
  </si>
  <si>
    <t>F814</t>
  </si>
  <si>
    <t>Cambrian ocean world : ancient sea life of North America</t>
  </si>
  <si>
    <t>Foster John Russell</t>
  </si>
  <si>
    <t>c2014</t>
  </si>
  <si>
    <t>ER94</t>
  </si>
  <si>
    <t>The Cambrian explosion : the construction of animal biodiversity</t>
  </si>
  <si>
    <t>Erwin Douglas H. 1958-</t>
  </si>
  <si>
    <t>Roberts and Company</t>
  </si>
  <si>
    <t>c2013</t>
  </si>
  <si>
    <t>6280224535</t>
  </si>
  <si>
    <t>2001711598</t>
  </si>
  <si>
    <t>6280242878</t>
  </si>
  <si>
    <t>2001740903</t>
  </si>
  <si>
    <t>6280242880</t>
  </si>
  <si>
    <t>2001740894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</si>
</sst>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0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u/>
      <sz val="11"/>
      <color theme="10"/>
      <name val="UD デジタル 教科書体 NP-B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21" fillId="0" borderId="10" xfId="0" applyNumberFormat="1" applyFont="1" applyBorder="1">
      <alignment vertical="center"/>
    </xf>
    <xf numFmtId="49" fontId="21" fillId="0" borderId="0" xfId="0" applyNumberFormat="1" applyFont="1">
      <alignment vertical="center"/>
    </xf>
    <xf numFmtId="49" fontId="20" fillId="33" borderId="10" xfId="0" applyNumberFormat="1" applyFont="1" applyFill="1" applyBorder="1">
      <alignment vertical="center"/>
    </xf>
    <xf numFmtId="0" fontId="22" fillId="0" borderId="10" xfId="42" applyNumberFormat="1" applyFont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745D-9E9A-4107-8113-5BE08D8AB011}">
  <dimension ref="A1:M22"/>
  <sheetViews>
    <sheetView tabSelected="1" workbookViewId="0"/>
  </sheetViews>
  <sheetFormatPr defaultRowHeight="15.75" x14ac:dyDescent="0.4"/>
  <cols>
    <col min="1" max="1" width="4.875" style="2" customWidth="1"/>
    <col min="2" max="2" width="16.125" style="2" bestFit="1" customWidth="1"/>
    <col min="3" max="3" width="46.75" style="2" customWidth="1"/>
    <col min="4" max="4" width="14.375" style="2" customWidth="1"/>
    <col min="5" max="5" width="17.875" style="2" customWidth="1"/>
    <col min="6" max="6" width="12.125" style="2" customWidth="1"/>
    <col min="7" max="7" width="33.5" style="2" customWidth="1"/>
    <col min="8" max="8" width="11.75" style="2" bestFit="1" customWidth="1"/>
    <col min="9" max="9" width="9" style="2"/>
    <col min="10" max="10" width="18.875" style="2" customWidth="1"/>
    <col min="11" max="11" width="9" style="2"/>
    <col min="12" max="12" width="9.75" style="2" bestFit="1" customWidth="1"/>
    <col min="13" max="13" width="16.125" style="2" bestFit="1" customWidth="1"/>
    <col min="14" max="16384" width="9" style="2"/>
  </cols>
  <sheetData>
    <row r="1" spans="1:13" x14ac:dyDescent="0.4">
      <c r="A1" s="2" t="s">
        <v>19</v>
      </c>
    </row>
    <row r="2" spans="1:13" ht="30" customHeight="1" x14ac:dyDescent="0.4">
      <c r="A2" s="3" t="s">
        <v>11</v>
      </c>
      <c r="B2" s="3" t="s">
        <v>16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12</v>
      </c>
      <c r="I2" s="3" t="s">
        <v>6</v>
      </c>
      <c r="J2" s="3" t="s">
        <v>5</v>
      </c>
      <c r="K2" s="3" t="s">
        <v>7</v>
      </c>
      <c r="L2" s="3" t="s">
        <v>14</v>
      </c>
      <c r="M2" s="3" t="s">
        <v>15</v>
      </c>
    </row>
    <row r="3" spans="1:13" ht="30" customHeight="1" x14ac:dyDescent="0.4">
      <c r="A3" s="1" t="s">
        <v>139</v>
      </c>
      <c r="B3" s="1" t="s">
        <v>125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106</v>
      </c>
      <c r="I3" s="1" t="s">
        <v>65</v>
      </c>
      <c r="J3" s="1"/>
      <c r="K3" s="1" t="s">
        <v>9</v>
      </c>
      <c r="L3" s="4" t="str">
        <f t="shared" ref="L3:L22" si="0">HYPERLINK("https://opac.lib.hokudai.ac.jp/opac/opac_link/bibid/"&amp;M3,"蔵書検索")</f>
        <v>蔵書検索</v>
      </c>
      <c r="M3" s="1" t="s">
        <v>126</v>
      </c>
    </row>
    <row r="4" spans="1:13" ht="30" customHeight="1" x14ac:dyDescent="0.4">
      <c r="A4" s="1" t="s">
        <v>140</v>
      </c>
      <c r="B4" s="1" t="s">
        <v>110</v>
      </c>
      <c r="C4" s="1" t="s">
        <v>50</v>
      </c>
      <c r="D4" s="1" t="s">
        <v>51</v>
      </c>
      <c r="E4" s="1" t="s">
        <v>52</v>
      </c>
      <c r="F4" s="1" t="s">
        <v>113</v>
      </c>
      <c r="G4" s="1"/>
      <c r="H4" s="1" t="s">
        <v>112</v>
      </c>
      <c r="I4" s="1" t="s">
        <v>49</v>
      </c>
      <c r="J4" s="1"/>
      <c r="K4" s="1" t="s">
        <v>9</v>
      </c>
      <c r="L4" s="4" t="str">
        <f t="shared" si="0"/>
        <v>蔵書検索</v>
      </c>
      <c r="M4" s="1" t="s">
        <v>111</v>
      </c>
    </row>
    <row r="5" spans="1:13" ht="30" customHeight="1" x14ac:dyDescent="0.4">
      <c r="A5" s="1" t="s">
        <v>141</v>
      </c>
      <c r="B5" s="1" t="s">
        <v>188</v>
      </c>
      <c r="C5" s="1" t="s">
        <v>180</v>
      </c>
      <c r="D5" s="1" t="s">
        <v>181</v>
      </c>
      <c r="E5" s="1" t="s">
        <v>182</v>
      </c>
      <c r="F5" s="1" t="s">
        <v>183</v>
      </c>
      <c r="G5" s="1"/>
      <c r="H5" s="1" t="s">
        <v>120</v>
      </c>
      <c r="I5" s="1" t="s">
        <v>179</v>
      </c>
      <c r="J5" s="1"/>
      <c r="K5" s="1" t="s">
        <v>9</v>
      </c>
      <c r="L5" s="4" t="str">
        <f t="shared" si="0"/>
        <v>蔵書検索</v>
      </c>
      <c r="M5" s="1" t="s">
        <v>189</v>
      </c>
    </row>
    <row r="6" spans="1:13" ht="30" customHeight="1" x14ac:dyDescent="0.4">
      <c r="A6" s="1" t="s">
        <v>142</v>
      </c>
      <c r="B6" s="1" t="s">
        <v>186</v>
      </c>
      <c r="C6" s="1" t="s">
        <v>176</v>
      </c>
      <c r="D6" s="1" t="s">
        <v>177</v>
      </c>
      <c r="E6" s="1" t="s">
        <v>68</v>
      </c>
      <c r="F6" s="1" t="s">
        <v>178</v>
      </c>
      <c r="G6" s="1" t="s">
        <v>70</v>
      </c>
      <c r="H6" s="1" t="s">
        <v>120</v>
      </c>
      <c r="I6" s="1" t="s">
        <v>175</v>
      </c>
      <c r="J6" s="1" t="s">
        <v>174</v>
      </c>
      <c r="K6" s="1" t="s">
        <v>9</v>
      </c>
      <c r="L6" s="4" t="str">
        <f t="shared" si="0"/>
        <v>蔵書検索</v>
      </c>
      <c r="M6" s="1" t="s">
        <v>187</v>
      </c>
    </row>
    <row r="7" spans="1:13" ht="30" customHeight="1" x14ac:dyDescent="0.4">
      <c r="A7" s="1" t="s">
        <v>143</v>
      </c>
      <c r="B7" s="1" t="s">
        <v>118</v>
      </c>
      <c r="C7" s="1" t="s">
        <v>58</v>
      </c>
      <c r="D7" s="1" t="s">
        <v>59</v>
      </c>
      <c r="E7" s="1" t="s">
        <v>59</v>
      </c>
      <c r="F7" s="1" t="s">
        <v>121</v>
      </c>
      <c r="G7" s="1" t="s">
        <v>60</v>
      </c>
      <c r="H7" s="1" t="s">
        <v>120</v>
      </c>
      <c r="I7" s="1" t="s">
        <v>57</v>
      </c>
      <c r="J7" s="1"/>
      <c r="K7" s="1" t="s">
        <v>18</v>
      </c>
      <c r="L7" s="4" t="str">
        <f t="shared" si="0"/>
        <v>蔵書検索</v>
      </c>
      <c r="M7" s="1" t="s">
        <v>119</v>
      </c>
    </row>
    <row r="8" spans="1:13" ht="30" customHeight="1" x14ac:dyDescent="0.4">
      <c r="A8" s="1" t="s">
        <v>144</v>
      </c>
      <c r="B8" s="1" t="s">
        <v>127</v>
      </c>
      <c r="C8" s="1" t="s">
        <v>72</v>
      </c>
      <c r="D8" s="1" t="s">
        <v>73</v>
      </c>
      <c r="E8" s="1" t="s">
        <v>74</v>
      </c>
      <c r="F8" s="1" t="s">
        <v>129</v>
      </c>
      <c r="G8" s="1"/>
      <c r="H8" s="1" t="s">
        <v>120</v>
      </c>
      <c r="I8" s="1" t="s">
        <v>71</v>
      </c>
      <c r="J8" s="1"/>
      <c r="K8" s="1" t="s">
        <v>9</v>
      </c>
      <c r="L8" s="4" t="str">
        <f t="shared" si="0"/>
        <v>蔵書検索</v>
      </c>
      <c r="M8" s="1" t="s">
        <v>128</v>
      </c>
    </row>
    <row r="9" spans="1:13" ht="30" customHeight="1" x14ac:dyDescent="0.4">
      <c r="A9" s="1" t="s">
        <v>145</v>
      </c>
      <c r="B9" s="1" t="s">
        <v>133</v>
      </c>
      <c r="C9" s="1" t="s">
        <v>81</v>
      </c>
      <c r="D9" s="1" t="s">
        <v>73</v>
      </c>
      <c r="E9" s="1" t="s">
        <v>82</v>
      </c>
      <c r="F9" s="1" t="s">
        <v>135</v>
      </c>
      <c r="G9" s="1"/>
      <c r="H9" s="1" t="s">
        <v>120</v>
      </c>
      <c r="I9" s="1" t="s">
        <v>71</v>
      </c>
      <c r="J9" s="1"/>
      <c r="K9" s="1" t="s">
        <v>9</v>
      </c>
      <c r="L9" s="4" t="str">
        <f t="shared" si="0"/>
        <v>蔵書検索</v>
      </c>
      <c r="M9" s="1" t="s">
        <v>134</v>
      </c>
    </row>
    <row r="10" spans="1:13" ht="30" customHeight="1" x14ac:dyDescent="0.4">
      <c r="A10" s="1" t="s">
        <v>146</v>
      </c>
      <c r="B10" s="1" t="s">
        <v>114</v>
      </c>
      <c r="C10" s="1" t="s">
        <v>54</v>
      </c>
      <c r="D10" s="1" t="s">
        <v>55</v>
      </c>
      <c r="E10" s="1" t="s">
        <v>56</v>
      </c>
      <c r="F10" s="1" t="s">
        <v>117</v>
      </c>
      <c r="G10" s="1"/>
      <c r="H10" s="1" t="s">
        <v>116</v>
      </c>
      <c r="I10" s="1" t="s">
        <v>53</v>
      </c>
      <c r="J10" s="1"/>
      <c r="K10" s="1" t="s">
        <v>9</v>
      </c>
      <c r="L10" s="4" t="str">
        <f t="shared" si="0"/>
        <v>蔵書検索</v>
      </c>
      <c r="M10" s="1" t="s">
        <v>115</v>
      </c>
    </row>
    <row r="11" spans="1:13" ht="30" customHeight="1" x14ac:dyDescent="0.4">
      <c r="A11" s="1" t="s">
        <v>147</v>
      </c>
      <c r="B11" s="1" t="s">
        <v>184</v>
      </c>
      <c r="C11" s="1" t="s">
        <v>171</v>
      </c>
      <c r="D11" s="1" t="s">
        <v>172</v>
      </c>
      <c r="E11" s="1" t="s">
        <v>68</v>
      </c>
      <c r="F11" s="1" t="s">
        <v>173</v>
      </c>
      <c r="G11" s="1" t="s">
        <v>70</v>
      </c>
      <c r="H11" s="1" t="s">
        <v>85</v>
      </c>
      <c r="I11" s="1" t="s">
        <v>170</v>
      </c>
      <c r="J11" s="1" t="s">
        <v>169</v>
      </c>
      <c r="K11" s="1" t="s">
        <v>9</v>
      </c>
      <c r="L11" s="4" t="str">
        <f t="shared" si="0"/>
        <v>蔵書検索</v>
      </c>
      <c r="M11" s="1" t="s">
        <v>185</v>
      </c>
    </row>
    <row r="12" spans="1:13" ht="30" customHeight="1" x14ac:dyDescent="0.4">
      <c r="A12" s="1" t="s">
        <v>148</v>
      </c>
      <c r="B12" s="1" t="s">
        <v>101</v>
      </c>
      <c r="C12" s="1" t="s">
        <v>38</v>
      </c>
      <c r="D12" s="1" t="s">
        <v>39</v>
      </c>
      <c r="E12" s="1" t="s">
        <v>40</v>
      </c>
      <c r="F12" s="1" t="s">
        <v>103</v>
      </c>
      <c r="G12" s="1" t="s">
        <v>41</v>
      </c>
      <c r="H12" s="1" t="s">
        <v>85</v>
      </c>
      <c r="I12" s="1" t="s">
        <v>136</v>
      </c>
      <c r="J12" s="1"/>
      <c r="K12" s="1" t="s">
        <v>10</v>
      </c>
      <c r="L12" s="4" t="str">
        <f t="shared" si="0"/>
        <v>蔵書検索</v>
      </c>
      <c r="M12" s="1" t="s">
        <v>102</v>
      </c>
    </row>
    <row r="13" spans="1:13" ht="30" customHeight="1" x14ac:dyDescent="0.4">
      <c r="A13" s="1" t="s">
        <v>149</v>
      </c>
      <c r="B13" s="1" t="s">
        <v>83</v>
      </c>
      <c r="C13" s="1" t="s">
        <v>21</v>
      </c>
      <c r="D13" s="1" t="s">
        <v>22</v>
      </c>
      <c r="E13" s="1" t="s">
        <v>23</v>
      </c>
      <c r="F13" s="1" t="s">
        <v>86</v>
      </c>
      <c r="G13" s="1" t="s">
        <v>24</v>
      </c>
      <c r="H13" s="1" t="s">
        <v>85</v>
      </c>
      <c r="I13" s="1" t="s">
        <v>20</v>
      </c>
      <c r="J13" s="1"/>
      <c r="K13" s="1" t="s">
        <v>8</v>
      </c>
      <c r="L13" s="4" t="str">
        <f t="shared" si="0"/>
        <v>蔵書検索</v>
      </c>
      <c r="M13" s="1" t="s">
        <v>84</v>
      </c>
    </row>
    <row r="14" spans="1:13" ht="30" customHeight="1" x14ac:dyDescent="0.4">
      <c r="A14" s="1" t="s">
        <v>150</v>
      </c>
      <c r="B14" s="1" t="s">
        <v>107</v>
      </c>
      <c r="C14" s="1" t="s">
        <v>46</v>
      </c>
      <c r="D14" s="1" t="s">
        <v>47</v>
      </c>
      <c r="E14" s="1" t="s">
        <v>48</v>
      </c>
      <c r="F14" s="1" t="s">
        <v>109</v>
      </c>
      <c r="G14" s="1"/>
      <c r="H14" s="1" t="s">
        <v>85</v>
      </c>
      <c r="I14" s="1" t="s">
        <v>45</v>
      </c>
      <c r="J14" s="1"/>
      <c r="K14" s="1" t="s">
        <v>10</v>
      </c>
      <c r="L14" s="4" t="str">
        <f t="shared" si="0"/>
        <v>蔵書検索</v>
      </c>
      <c r="M14" s="1" t="s">
        <v>108</v>
      </c>
    </row>
    <row r="15" spans="1:13" ht="30" customHeight="1" x14ac:dyDescent="0.4">
      <c r="A15" s="1" t="s">
        <v>151</v>
      </c>
      <c r="B15" s="1" t="s">
        <v>122</v>
      </c>
      <c r="C15" s="1" t="s">
        <v>62</v>
      </c>
      <c r="D15" s="1" t="s">
        <v>63</v>
      </c>
      <c r="E15" s="1" t="s">
        <v>64</v>
      </c>
      <c r="F15" s="1" t="s">
        <v>124</v>
      </c>
      <c r="G15" s="1"/>
      <c r="H15" s="1" t="s">
        <v>85</v>
      </c>
      <c r="I15" s="1" t="s">
        <v>61</v>
      </c>
      <c r="J15" s="1"/>
      <c r="K15" s="1" t="s">
        <v>9</v>
      </c>
      <c r="L15" s="4" t="str">
        <f t="shared" si="0"/>
        <v>蔵書検索</v>
      </c>
      <c r="M15" s="1" t="s">
        <v>123</v>
      </c>
    </row>
    <row r="16" spans="1:13" ht="30" customHeight="1" x14ac:dyDescent="0.4">
      <c r="A16" s="1" t="s">
        <v>152</v>
      </c>
      <c r="B16" s="1" t="s">
        <v>130</v>
      </c>
      <c r="C16" s="1" t="s">
        <v>77</v>
      </c>
      <c r="D16" s="1" t="s">
        <v>43</v>
      </c>
      <c r="E16" s="1" t="s">
        <v>79</v>
      </c>
      <c r="F16" s="1" t="s">
        <v>132</v>
      </c>
      <c r="G16" s="1" t="s">
        <v>80</v>
      </c>
      <c r="H16" s="1" t="s">
        <v>85</v>
      </c>
      <c r="I16" s="1" t="s">
        <v>76</v>
      </c>
      <c r="J16" s="1" t="s">
        <v>75</v>
      </c>
      <c r="K16" s="1" t="s">
        <v>30</v>
      </c>
      <c r="L16" s="4" t="str">
        <f t="shared" si="0"/>
        <v>蔵書検索</v>
      </c>
      <c r="M16" s="1" t="s">
        <v>131</v>
      </c>
    </row>
    <row r="17" spans="1:13" ht="30" customHeight="1" x14ac:dyDescent="0.4">
      <c r="A17" s="1" t="s">
        <v>153</v>
      </c>
      <c r="B17" s="1" t="s">
        <v>104</v>
      </c>
      <c r="C17" s="1" t="s">
        <v>42</v>
      </c>
      <c r="D17" s="1" t="s">
        <v>78</v>
      </c>
      <c r="E17" s="1" t="s">
        <v>44</v>
      </c>
      <c r="F17" s="1" t="s">
        <v>17</v>
      </c>
      <c r="G17" s="1"/>
      <c r="H17" s="1" t="s">
        <v>85</v>
      </c>
      <c r="I17" s="1" t="s">
        <v>137</v>
      </c>
      <c r="J17" s="1"/>
      <c r="K17" s="1" t="s">
        <v>30</v>
      </c>
      <c r="L17" s="4" t="str">
        <f t="shared" si="0"/>
        <v>蔵書検索</v>
      </c>
      <c r="M17" s="1" t="s">
        <v>105</v>
      </c>
    </row>
    <row r="18" spans="1:13" ht="30" customHeight="1" x14ac:dyDescent="0.4">
      <c r="A18" s="1" t="s">
        <v>154</v>
      </c>
      <c r="B18" s="1" t="s">
        <v>95</v>
      </c>
      <c r="C18" s="1" t="s">
        <v>138</v>
      </c>
      <c r="D18" s="1" t="s">
        <v>32</v>
      </c>
      <c r="E18" s="1" t="s">
        <v>33</v>
      </c>
      <c r="F18" s="1" t="s">
        <v>97</v>
      </c>
      <c r="G18" s="1"/>
      <c r="H18" s="1" t="s">
        <v>85</v>
      </c>
      <c r="I18" s="1" t="s">
        <v>31</v>
      </c>
      <c r="J18" s="1"/>
      <c r="K18" s="1" t="s">
        <v>30</v>
      </c>
      <c r="L18" s="4" t="str">
        <f t="shared" si="0"/>
        <v>蔵書検索</v>
      </c>
      <c r="M18" s="1" t="s">
        <v>96</v>
      </c>
    </row>
    <row r="19" spans="1:13" ht="30" customHeight="1" x14ac:dyDescent="0.4">
      <c r="A19" s="1" t="s">
        <v>155</v>
      </c>
      <c r="B19" s="1" t="s">
        <v>98</v>
      </c>
      <c r="C19" s="1" t="s">
        <v>35</v>
      </c>
      <c r="D19" s="1" t="s">
        <v>36</v>
      </c>
      <c r="E19" s="1" t="s">
        <v>37</v>
      </c>
      <c r="F19" s="1" t="s">
        <v>100</v>
      </c>
      <c r="G19" s="1"/>
      <c r="H19" s="1" t="s">
        <v>85</v>
      </c>
      <c r="I19" s="1" t="s">
        <v>34</v>
      </c>
      <c r="J19" s="1"/>
      <c r="K19" s="1" t="s">
        <v>8</v>
      </c>
      <c r="L19" s="4" t="str">
        <f t="shared" si="0"/>
        <v>蔵書検索</v>
      </c>
      <c r="M19" s="1" t="s">
        <v>99</v>
      </c>
    </row>
    <row r="20" spans="1:13" ht="30" customHeight="1" x14ac:dyDescent="0.4">
      <c r="A20" s="1" t="s">
        <v>156</v>
      </c>
      <c r="B20" s="1" t="s">
        <v>91</v>
      </c>
      <c r="C20" s="1" t="s">
        <v>168</v>
      </c>
      <c r="D20" s="1" t="s">
        <v>26</v>
      </c>
      <c r="E20" s="1" t="s">
        <v>28</v>
      </c>
      <c r="F20" s="1" t="s">
        <v>94</v>
      </c>
      <c r="G20" s="1"/>
      <c r="H20" s="1" t="s">
        <v>93</v>
      </c>
      <c r="I20" s="1" t="s">
        <v>29</v>
      </c>
      <c r="J20" s="1"/>
      <c r="K20" s="1" t="s">
        <v>13</v>
      </c>
      <c r="L20" s="4" t="str">
        <f t="shared" si="0"/>
        <v>蔵書検索</v>
      </c>
      <c r="M20" s="1" t="s">
        <v>92</v>
      </c>
    </row>
    <row r="21" spans="1:13" ht="30" customHeight="1" x14ac:dyDescent="0.4">
      <c r="A21" s="1" t="s">
        <v>157</v>
      </c>
      <c r="B21" s="1" t="s">
        <v>159</v>
      </c>
      <c r="C21" s="1" t="s">
        <v>160</v>
      </c>
      <c r="D21" s="1"/>
      <c r="E21" s="1" t="s">
        <v>161</v>
      </c>
      <c r="F21" s="1" t="s">
        <v>162</v>
      </c>
      <c r="G21" s="1" t="s">
        <v>163</v>
      </c>
      <c r="H21" s="1" t="s">
        <v>164</v>
      </c>
      <c r="I21" s="1" t="s">
        <v>165</v>
      </c>
      <c r="J21" s="1"/>
      <c r="K21" s="1" t="s">
        <v>166</v>
      </c>
      <c r="L21" s="4" t="str">
        <f t="shared" si="0"/>
        <v>蔵書検索</v>
      </c>
      <c r="M21" s="1" t="s">
        <v>167</v>
      </c>
    </row>
    <row r="22" spans="1:13" ht="30" customHeight="1" x14ac:dyDescent="0.4">
      <c r="A22" s="1" t="s">
        <v>158</v>
      </c>
      <c r="B22" s="1" t="s">
        <v>87</v>
      </c>
      <c r="C22" s="1" t="s">
        <v>25</v>
      </c>
      <c r="D22" s="1" t="s">
        <v>26</v>
      </c>
      <c r="E22" s="1" t="s">
        <v>27</v>
      </c>
      <c r="F22" s="1" t="s">
        <v>90</v>
      </c>
      <c r="G22" s="1"/>
      <c r="H22" s="1" t="s">
        <v>89</v>
      </c>
      <c r="I22" s="1" t="s">
        <v>29</v>
      </c>
      <c r="J22" s="1"/>
      <c r="K22" s="1" t="s">
        <v>13</v>
      </c>
      <c r="L22" s="4" t="str">
        <f t="shared" si="0"/>
        <v>蔵書検索</v>
      </c>
      <c r="M22" s="1" t="s">
        <v>88</v>
      </c>
    </row>
  </sheetData>
  <autoFilter ref="A2:M22" xr:uid="{85BB745D-9E9A-4107-8113-5BE08D8AB011}">
    <sortState xmlns:xlrd2="http://schemas.microsoft.com/office/spreadsheetml/2017/richdata2" ref="A3:M22">
      <sortCondition ref="H2:H22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Paleontology_Ocean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2023-03-23T01:21:39Z</cp:lastPrinted>
  <dcterms:created xsi:type="dcterms:W3CDTF">2023-03-22T05:54:11Z</dcterms:created>
  <dcterms:modified xsi:type="dcterms:W3CDTF">2023-07-25T06:41:40Z</dcterms:modified>
</cp:coreProperties>
</file>